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activeTab="0"/>
  </bookViews>
  <sheets>
    <sheet name="16" sheetId="1" r:id="rId1"/>
    <sheet name="17.1" sheetId="2" r:id="rId2"/>
    <sheet name="17.2" sheetId="3" r:id="rId3"/>
    <sheet name="17P.1" sheetId="4" r:id="rId4"/>
    <sheet name="17P.2" sheetId="5" r:id="rId5"/>
    <sheet name="18.1" sheetId="6" r:id="rId6"/>
    <sheet name="18.2" sheetId="7" r:id="rId7"/>
    <sheet name="19" sheetId="8" r:id="rId8"/>
    <sheet name="19P.1" sheetId="9" r:id="rId9"/>
    <sheet name="19P.2" sheetId="10" r:id="rId10"/>
    <sheet name="19P.3" sheetId="11" r:id="rId11"/>
    <sheet name="20.1" sheetId="12" r:id="rId12"/>
    <sheet name="20.2" sheetId="13" r:id="rId13"/>
  </sheets>
  <definedNames/>
  <calcPr fullCalcOnLoad="1"/>
</workbook>
</file>

<file path=xl/sharedStrings.xml><?xml version="1.0" encoding="utf-8"?>
<sst xmlns="http://schemas.openxmlformats.org/spreadsheetml/2006/main" count="131" uniqueCount="25">
  <si>
    <t>Carré bimagique de nombres premiers</t>
  </si>
  <si>
    <t>&lt;= Premier</t>
  </si>
  <si>
    <t>Ordre =</t>
  </si>
  <si>
    <t>NMax =</t>
  </si>
  <si>
    <t>S1 =</t>
  </si>
  <si>
    <t>S2 =</t>
  </si>
  <si>
    <t>Ecart =</t>
  </si>
  <si>
    <t>Optimal en NMax</t>
  </si>
  <si>
    <t>Optimal en S1 et S2</t>
  </si>
  <si>
    <t>2693, 2713, 2753, 2767</t>
  </si>
  <si>
    <t>2711, 2729, 2749, 2789, 2791, 2797, 2801</t>
  </si>
  <si>
    <t>Optimal en NMax et S1 et S2 simultanément</t>
  </si>
  <si>
    <t>2411, 2417, 2437</t>
  </si>
  <si>
    <t>1733, 2221, 2399</t>
  </si>
  <si>
    <t>2267, 2341, 2447, 2459</t>
  </si>
  <si>
    <t>Optimal en [S1, puis NMax, puis S2]</t>
  </si>
  <si>
    <t>Optimal en S2 et en [S1, puis S2, puis NMax]</t>
  </si>
  <si>
    <t>2221, 2411, 2459, 2467, 2477, 2503</t>
  </si>
  <si>
    <t>1789, 1823, 1913</t>
  </si>
  <si>
    <t>1877, 1889, 1913, 1931, 1933</t>
  </si>
  <si>
    <t>1709, 1789, 1823</t>
  </si>
  <si>
    <t>1783, 1861, 1889, 1907, 1933</t>
  </si>
  <si>
    <t>2137, 2179</t>
  </si>
  <si>
    <t>1607, 1613</t>
  </si>
  <si>
    <t>Nicolas Rouanet,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</si>
</sst>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0" xfId="0" applyNumberForma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7" width="8.7109375" style="0" customWidth="1"/>
    <col min="18" max="18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2" ht="14.25">
      <c r="A2" s="5" t="s">
        <v>2</v>
      </c>
      <c r="B2" s="2">
        <v>16</v>
      </c>
    </row>
    <row r="3" spans="1:4" ht="14.25">
      <c r="A3" s="5" t="s">
        <v>3</v>
      </c>
      <c r="B3" s="2">
        <f>MAX(A9:P24)</f>
        <v>1657</v>
      </c>
      <c r="C3" s="5" t="s">
        <v>6</v>
      </c>
      <c r="D3" s="4" t="s">
        <v>23</v>
      </c>
    </row>
    <row r="4" spans="1:3" ht="14.25">
      <c r="A4" s="5" t="s">
        <v>4</v>
      </c>
      <c r="B4" s="2">
        <f>SUM(A9:P24)/B2</f>
        <v>12192</v>
      </c>
      <c r="C4" s="3"/>
    </row>
    <row r="5" spans="1:3" ht="14.25">
      <c r="A5" s="5" t="s">
        <v>5</v>
      </c>
      <c r="B5" s="2">
        <f>SUMSQ(A9:P24)/B2</f>
        <v>13115392</v>
      </c>
      <c r="C5" s="3"/>
    </row>
    <row r="6" spans="1:3" ht="14.25">
      <c r="A6" s="6" t="s">
        <v>11</v>
      </c>
      <c r="B6" s="2"/>
      <c r="C6" s="3"/>
    </row>
    <row r="7" spans="3:18" ht="14.25">
      <c r="C7" s="3"/>
      <c r="R7">
        <f>SUMSQ(A24,B23,C22,D21,E20,F19,G18,H17,I16,J15,K14,L13,M12,N11,O10,P9)</f>
        <v>13115392</v>
      </c>
    </row>
    <row r="8" ht="14.25">
      <c r="Q8">
        <f>SUM(A24,B23,C22,D21,E20,F19,G18,H17,I16,J15,K14,L13,M12,N11,O10,P9)</f>
        <v>12192</v>
      </c>
    </row>
    <row r="9" spans="1:18" ht="14.25">
      <c r="A9" s="1">
        <v>727</v>
      </c>
      <c r="B9" s="1">
        <v>19</v>
      </c>
      <c r="C9" s="1">
        <v>463</v>
      </c>
      <c r="D9" s="1">
        <v>1327</v>
      </c>
      <c r="E9" s="1">
        <v>383</v>
      </c>
      <c r="F9" s="1">
        <v>1579</v>
      </c>
      <c r="G9" s="1">
        <v>271</v>
      </c>
      <c r="H9" s="1">
        <v>1103</v>
      </c>
      <c r="I9" s="1">
        <v>941</v>
      </c>
      <c r="J9" s="1">
        <v>809</v>
      </c>
      <c r="K9" s="1">
        <v>359</v>
      </c>
      <c r="L9" s="1">
        <v>337</v>
      </c>
      <c r="M9" s="1">
        <v>1471</v>
      </c>
      <c r="N9" s="1">
        <v>151</v>
      </c>
      <c r="O9" s="1">
        <v>1423</v>
      </c>
      <c r="P9" s="1">
        <v>829</v>
      </c>
      <c r="Q9">
        <f aca="true" t="shared" si="0" ref="Q9:Q24">SUM(A9:P9)</f>
        <v>12192</v>
      </c>
      <c r="R9">
        <f aca="true" t="shared" si="1" ref="R9:R24">SUMSQ(A9:P9)</f>
        <v>13115392</v>
      </c>
    </row>
    <row r="10" spans="1:18" ht="14.25">
      <c r="A10" s="1">
        <v>419</v>
      </c>
      <c r="B10" s="1">
        <v>109</v>
      </c>
      <c r="C10" s="1">
        <v>79</v>
      </c>
      <c r="D10" s="1">
        <v>449</v>
      </c>
      <c r="E10" s="1">
        <v>1223</v>
      </c>
      <c r="F10" s="1">
        <v>1499</v>
      </c>
      <c r="G10" s="1">
        <v>1093</v>
      </c>
      <c r="H10" s="1">
        <v>887</v>
      </c>
      <c r="I10" s="1">
        <v>739</v>
      </c>
      <c r="J10" s="1">
        <v>1181</v>
      </c>
      <c r="K10" s="1">
        <v>883</v>
      </c>
      <c r="L10" s="1">
        <v>37</v>
      </c>
      <c r="M10" s="1">
        <v>1619</v>
      </c>
      <c r="N10" s="1">
        <v>773</v>
      </c>
      <c r="O10" s="1">
        <v>193</v>
      </c>
      <c r="P10" s="1">
        <v>1009</v>
      </c>
      <c r="Q10">
        <f t="shared" si="0"/>
        <v>12192</v>
      </c>
      <c r="R10">
        <f t="shared" si="1"/>
        <v>13115392</v>
      </c>
    </row>
    <row r="11" spans="1:18" ht="14.25">
      <c r="A11" s="1">
        <v>1543</v>
      </c>
      <c r="B11" s="1">
        <v>1163</v>
      </c>
      <c r="C11" s="1">
        <v>503</v>
      </c>
      <c r="D11" s="1">
        <v>1031</v>
      </c>
      <c r="E11" s="1">
        <v>23</v>
      </c>
      <c r="F11" s="1">
        <v>787</v>
      </c>
      <c r="G11" s="1">
        <v>1549</v>
      </c>
      <c r="H11" s="1">
        <v>131</v>
      </c>
      <c r="I11" s="1">
        <v>827</v>
      </c>
      <c r="J11" s="1">
        <v>1453</v>
      </c>
      <c r="K11" s="1">
        <v>647</v>
      </c>
      <c r="L11" s="1">
        <v>641</v>
      </c>
      <c r="M11" s="1">
        <v>907</v>
      </c>
      <c r="N11" s="1">
        <v>743</v>
      </c>
      <c r="O11" s="1">
        <v>107</v>
      </c>
      <c r="P11" s="1">
        <v>137</v>
      </c>
      <c r="Q11">
        <f t="shared" si="0"/>
        <v>12192</v>
      </c>
      <c r="R11">
        <f t="shared" si="1"/>
        <v>13115392</v>
      </c>
    </row>
    <row r="12" spans="1:18" ht="14.25">
      <c r="A12" s="1">
        <v>599</v>
      </c>
      <c r="B12" s="1">
        <v>1373</v>
      </c>
      <c r="C12" s="1">
        <v>601</v>
      </c>
      <c r="D12" s="1">
        <v>367</v>
      </c>
      <c r="E12" s="1">
        <v>983</v>
      </c>
      <c r="F12" s="1">
        <v>947</v>
      </c>
      <c r="G12" s="1">
        <v>157</v>
      </c>
      <c r="H12" s="1">
        <v>797</v>
      </c>
      <c r="I12" s="1">
        <v>1489</v>
      </c>
      <c r="J12" s="1">
        <v>373</v>
      </c>
      <c r="K12" s="1">
        <v>1567</v>
      </c>
      <c r="L12" s="1">
        <v>587</v>
      </c>
      <c r="M12" s="1">
        <v>43</v>
      </c>
      <c r="N12" s="1">
        <v>53</v>
      </c>
      <c r="O12" s="1">
        <v>1399</v>
      </c>
      <c r="P12" s="1">
        <v>857</v>
      </c>
      <c r="Q12">
        <f t="shared" si="0"/>
        <v>12192</v>
      </c>
      <c r="R12">
        <f t="shared" si="1"/>
        <v>13115392</v>
      </c>
    </row>
    <row r="13" spans="1:18" ht="14.25">
      <c r="A13" s="1">
        <v>1307</v>
      </c>
      <c r="B13" s="1">
        <v>431</v>
      </c>
      <c r="C13" s="1">
        <v>7</v>
      </c>
      <c r="D13" s="1">
        <v>577</v>
      </c>
      <c r="E13" s="1">
        <v>569</v>
      </c>
      <c r="F13" s="1">
        <v>277</v>
      </c>
      <c r="G13" s="1">
        <v>1409</v>
      </c>
      <c r="H13" s="1">
        <v>1151</v>
      </c>
      <c r="I13" s="1">
        <v>349</v>
      </c>
      <c r="J13" s="1">
        <v>1249</v>
      </c>
      <c r="K13" s="1">
        <v>1361</v>
      </c>
      <c r="L13" s="1">
        <v>1559</v>
      </c>
      <c r="M13" s="1">
        <v>733</v>
      </c>
      <c r="N13" s="1">
        <v>659</v>
      </c>
      <c r="O13" s="1">
        <v>487</v>
      </c>
      <c r="P13" s="1">
        <v>67</v>
      </c>
      <c r="Q13">
        <f t="shared" si="0"/>
        <v>12192</v>
      </c>
      <c r="R13">
        <f t="shared" si="1"/>
        <v>13115392</v>
      </c>
    </row>
    <row r="14" spans="1:18" ht="14.25">
      <c r="A14" s="1">
        <v>613</v>
      </c>
      <c r="B14" s="1">
        <v>1367</v>
      </c>
      <c r="C14" s="1">
        <v>1019</v>
      </c>
      <c r="D14" s="1">
        <v>229</v>
      </c>
      <c r="E14" s="1">
        <v>379</v>
      </c>
      <c r="F14" s="1">
        <v>149</v>
      </c>
      <c r="G14" s="1">
        <v>1187</v>
      </c>
      <c r="H14" s="1">
        <v>1637</v>
      </c>
      <c r="I14" s="1">
        <v>13</v>
      </c>
      <c r="J14" s="1">
        <v>683</v>
      </c>
      <c r="K14" s="1">
        <v>821</v>
      </c>
      <c r="L14" s="1">
        <v>499</v>
      </c>
      <c r="M14" s="1">
        <v>241</v>
      </c>
      <c r="N14" s="1">
        <v>691</v>
      </c>
      <c r="O14" s="1">
        <v>1171</v>
      </c>
      <c r="P14" s="1">
        <v>1493</v>
      </c>
      <c r="Q14">
        <f t="shared" si="0"/>
        <v>12192</v>
      </c>
      <c r="R14">
        <f t="shared" si="1"/>
        <v>13115392</v>
      </c>
    </row>
    <row r="15" spans="1:18" ht="14.25">
      <c r="A15" s="1">
        <v>1627</v>
      </c>
      <c r="B15" s="1">
        <v>751</v>
      </c>
      <c r="C15" s="1">
        <v>1087</v>
      </c>
      <c r="D15" s="1">
        <v>971</v>
      </c>
      <c r="E15" s="1">
        <v>179</v>
      </c>
      <c r="F15" s="1">
        <v>181</v>
      </c>
      <c r="G15" s="1">
        <v>347</v>
      </c>
      <c r="H15" s="1">
        <v>17</v>
      </c>
      <c r="I15" s="1">
        <v>491</v>
      </c>
      <c r="J15" s="1">
        <v>1039</v>
      </c>
      <c r="K15" s="1">
        <v>593</v>
      </c>
      <c r="L15" s="1">
        <v>1193</v>
      </c>
      <c r="M15" s="1">
        <v>461</v>
      </c>
      <c r="N15" s="1">
        <v>1609</v>
      </c>
      <c r="O15" s="1">
        <v>1237</v>
      </c>
      <c r="P15" s="1">
        <v>409</v>
      </c>
      <c r="Q15">
        <f t="shared" si="0"/>
        <v>12192</v>
      </c>
      <c r="R15">
        <f t="shared" si="1"/>
        <v>13115392</v>
      </c>
    </row>
    <row r="16" spans="1:18" ht="14.25">
      <c r="A16" s="1">
        <v>547</v>
      </c>
      <c r="B16" s="1">
        <v>757</v>
      </c>
      <c r="C16" s="1">
        <v>29</v>
      </c>
      <c r="D16" s="1">
        <v>103</v>
      </c>
      <c r="E16" s="1">
        <v>1117</v>
      </c>
      <c r="F16" s="1">
        <v>839</v>
      </c>
      <c r="G16" s="1">
        <v>673</v>
      </c>
      <c r="H16" s="1">
        <v>1033</v>
      </c>
      <c r="I16" s="1">
        <v>1427</v>
      </c>
      <c r="J16" s="1">
        <v>257</v>
      </c>
      <c r="K16" s="1">
        <v>113</v>
      </c>
      <c r="L16" s="1">
        <v>1381</v>
      </c>
      <c r="M16" s="1">
        <v>1277</v>
      </c>
      <c r="N16" s="1">
        <v>1429</v>
      </c>
      <c r="O16" s="1">
        <v>197</v>
      </c>
      <c r="P16" s="1">
        <v>1013</v>
      </c>
      <c r="Q16">
        <f t="shared" si="0"/>
        <v>12192</v>
      </c>
      <c r="R16">
        <f t="shared" si="1"/>
        <v>13115392</v>
      </c>
    </row>
    <row r="17" spans="1:18" ht="14.25">
      <c r="A17" s="1">
        <v>223</v>
      </c>
      <c r="B17" s="1">
        <v>991</v>
      </c>
      <c r="C17" s="1">
        <v>1571</v>
      </c>
      <c r="D17" s="1">
        <v>521</v>
      </c>
      <c r="E17" s="1">
        <v>1291</v>
      </c>
      <c r="F17" s="1">
        <v>97</v>
      </c>
      <c r="G17" s="1">
        <v>1583</v>
      </c>
      <c r="H17" s="1">
        <v>509</v>
      </c>
      <c r="I17" s="1">
        <v>541</v>
      </c>
      <c r="J17" s="1">
        <v>191</v>
      </c>
      <c r="K17" s="1">
        <v>653</v>
      </c>
      <c r="L17" s="1">
        <v>1153</v>
      </c>
      <c r="M17" s="1">
        <v>619</v>
      </c>
      <c r="N17" s="1">
        <v>1297</v>
      </c>
      <c r="O17" s="1">
        <v>863</v>
      </c>
      <c r="P17" s="1">
        <v>89</v>
      </c>
      <c r="Q17">
        <f t="shared" si="0"/>
        <v>12192</v>
      </c>
      <c r="R17">
        <f t="shared" si="1"/>
        <v>13115392</v>
      </c>
    </row>
    <row r="18" spans="1:18" ht="14.25">
      <c r="A18" s="1">
        <v>1657</v>
      </c>
      <c r="B18" s="1">
        <v>1063</v>
      </c>
      <c r="C18" s="1">
        <v>701</v>
      </c>
      <c r="D18" s="1">
        <v>1483</v>
      </c>
      <c r="E18" s="1">
        <v>571</v>
      </c>
      <c r="F18" s="1">
        <v>719</v>
      </c>
      <c r="G18" s="1">
        <v>101</v>
      </c>
      <c r="H18" s="1">
        <v>811</v>
      </c>
      <c r="I18" s="1">
        <v>1213</v>
      </c>
      <c r="J18" s="1">
        <v>1511</v>
      </c>
      <c r="K18" s="1">
        <v>83</v>
      </c>
      <c r="L18" s="1">
        <v>401</v>
      </c>
      <c r="M18" s="1">
        <v>353</v>
      </c>
      <c r="N18" s="1">
        <v>617</v>
      </c>
      <c r="O18" s="1">
        <v>139</v>
      </c>
      <c r="P18" s="1">
        <v>769</v>
      </c>
      <c r="Q18">
        <f t="shared" si="0"/>
        <v>12192</v>
      </c>
      <c r="R18">
        <f t="shared" si="1"/>
        <v>13115392</v>
      </c>
    </row>
    <row r="19" spans="1:18" ht="14.25">
      <c r="A19" s="1">
        <v>439</v>
      </c>
      <c r="B19" s="1">
        <v>1319</v>
      </c>
      <c r="C19" s="1">
        <v>269</v>
      </c>
      <c r="D19" s="1">
        <v>1217</v>
      </c>
      <c r="E19" s="1">
        <v>1601</v>
      </c>
      <c r="F19" s="1">
        <v>397</v>
      </c>
      <c r="G19" s="1">
        <v>563</v>
      </c>
      <c r="H19" s="1">
        <v>11</v>
      </c>
      <c r="I19" s="1">
        <v>59</v>
      </c>
      <c r="J19" s="1">
        <v>1021</v>
      </c>
      <c r="K19" s="1">
        <v>1487</v>
      </c>
      <c r="L19" s="1">
        <v>997</v>
      </c>
      <c r="M19" s="1">
        <v>881</v>
      </c>
      <c r="N19" s="1">
        <v>523</v>
      </c>
      <c r="O19" s="1">
        <v>317</v>
      </c>
      <c r="P19" s="1">
        <v>1091</v>
      </c>
      <c r="Q19">
        <f t="shared" si="0"/>
        <v>12192</v>
      </c>
      <c r="R19">
        <f t="shared" si="1"/>
        <v>13115392</v>
      </c>
    </row>
    <row r="20" spans="1:18" ht="14.25">
      <c r="A20" s="1">
        <v>643</v>
      </c>
      <c r="B20" s="1">
        <v>467</v>
      </c>
      <c r="C20" s="1">
        <v>937</v>
      </c>
      <c r="D20" s="1">
        <v>1447</v>
      </c>
      <c r="E20" s="1">
        <v>1109</v>
      </c>
      <c r="F20" s="1">
        <v>709</v>
      </c>
      <c r="G20" s="1">
        <v>421</v>
      </c>
      <c r="H20" s="1">
        <v>661</v>
      </c>
      <c r="I20" s="1">
        <v>1553</v>
      </c>
      <c r="J20" s="1">
        <v>31</v>
      </c>
      <c r="K20" s="1">
        <v>239</v>
      </c>
      <c r="L20" s="1">
        <v>1481</v>
      </c>
      <c r="M20" s="1">
        <v>71</v>
      </c>
      <c r="N20" s="1">
        <v>227</v>
      </c>
      <c r="O20" s="1">
        <v>967</v>
      </c>
      <c r="P20" s="1">
        <v>1229</v>
      </c>
      <c r="Q20">
        <f t="shared" si="0"/>
        <v>12192</v>
      </c>
      <c r="R20">
        <f t="shared" si="1"/>
        <v>13115392</v>
      </c>
    </row>
    <row r="21" spans="1:18" ht="14.25">
      <c r="A21" s="1">
        <v>307</v>
      </c>
      <c r="B21" s="1">
        <v>199</v>
      </c>
      <c r="C21" s="1">
        <v>1433</v>
      </c>
      <c r="D21" s="1">
        <v>211</v>
      </c>
      <c r="E21" s="1">
        <v>859</v>
      </c>
      <c r="F21" s="1">
        <v>1451</v>
      </c>
      <c r="G21" s="1">
        <v>479</v>
      </c>
      <c r="H21" s="1">
        <v>331</v>
      </c>
      <c r="I21" s="1">
        <v>433</v>
      </c>
      <c r="J21" s="1">
        <v>1231</v>
      </c>
      <c r="K21" s="1">
        <v>233</v>
      </c>
      <c r="L21" s="1">
        <v>1061</v>
      </c>
      <c r="M21" s="1">
        <v>1201</v>
      </c>
      <c r="N21" s="1">
        <v>853</v>
      </c>
      <c r="O21" s="1">
        <v>1597</v>
      </c>
      <c r="P21" s="1">
        <v>313</v>
      </c>
      <c r="Q21">
        <f t="shared" si="0"/>
        <v>12192</v>
      </c>
      <c r="R21">
        <f t="shared" si="1"/>
        <v>13115392</v>
      </c>
    </row>
    <row r="22" spans="1:18" ht="14.25">
      <c r="A22" s="1">
        <v>73</v>
      </c>
      <c r="B22" s="1">
        <v>389</v>
      </c>
      <c r="C22" s="1">
        <v>1123</v>
      </c>
      <c r="D22" s="1">
        <v>41</v>
      </c>
      <c r="E22" s="1">
        <v>1459</v>
      </c>
      <c r="F22" s="1">
        <v>977</v>
      </c>
      <c r="G22" s="1">
        <v>919</v>
      </c>
      <c r="H22" s="1">
        <v>1049</v>
      </c>
      <c r="I22" s="1">
        <v>1259</v>
      </c>
      <c r="J22" s="1">
        <v>823</v>
      </c>
      <c r="K22" s="1">
        <v>677</v>
      </c>
      <c r="L22" s="1">
        <v>61</v>
      </c>
      <c r="M22" s="1">
        <v>167</v>
      </c>
      <c r="N22" s="1">
        <v>1279</v>
      </c>
      <c r="O22" s="1">
        <v>457</v>
      </c>
      <c r="P22" s="1">
        <v>1439</v>
      </c>
      <c r="Q22">
        <f t="shared" si="0"/>
        <v>12192</v>
      </c>
      <c r="R22">
        <f t="shared" si="1"/>
        <v>13115392</v>
      </c>
    </row>
    <row r="23" spans="1:18" ht="14.25">
      <c r="A23" s="1">
        <v>911</v>
      </c>
      <c r="B23" s="1">
        <v>1531</v>
      </c>
      <c r="C23" s="1">
        <v>1069</v>
      </c>
      <c r="D23" s="1">
        <v>929</v>
      </c>
      <c r="E23" s="1">
        <v>163</v>
      </c>
      <c r="F23" s="1">
        <v>281</v>
      </c>
      <c r="G23" s="1">
        <v>311</v>
      </c>
      <c r="H23" s="1">
        <v>1621</v>
      </c>
      <c r="I23" s="1">
        <v>607</v>
      </c>
      <c r="J23" s="1">
        <v>47</v>
      </c>
      <c r="K23" s="1">
        <v>953</v>
      </c>
      <c r="L23" s="1">
        <v>631</v>
      </c>
      <c r="M23" s="1">
        <v>1051</v>
      </c>
      <c r="N23" s="1">
        <v>5</v>
      </c>
      <c r="O23" s="1">
        <v>761</v>
      </c>
      <c r="P23" s="1">
        <v>1321</v>
      </c>
      <c r="Q23">
        <f t="shared" si="0"/>
        <v>12192</v>
      </c>
      <c r="R23">
        <f t="shared" si="1"/>
        <v>13115392</v>
      </c>
    </row>
    <row r="24" spans="1:18" ht="14.25">
      <c r="A24" s="1">
        <v>557</v>
      </c>
      <c r="B24" s="1">
        <v>263</v>
      </c>
      <c r="C24" s="1">
        <v>1301</v>
      </c>
      <c r="D24" s="1">
        <v>1289</v>
      </c>
      <c r="E24" s="1">
        <v>283</v>
      </c>
      <c r="F24" s="1">
        <v>1303</v>
      </c>
      <c r="G24" s="1">
        <v>1129</v>
      </c>
      <c r="H24" s="1">
        <v>443</v>
      </c>
      <c r="I24" s="1">
        <v>251</v>
      </c>
      <c r="J24" s="1">
        <v>293</v>
      </c>
      <c r="K24" s="1">
        <v>1523</v>
      </c>
      <c r="L24" s="1">
        <v>173</v>
      </c>
      <c r="M24" s="1">
        <v>1097</v>
      </c>
      <c r="N24" s="1">
        <v>1283</v>
      </c>
      <c r="O24" s="1">
        <v>877</v>
      </c>
      <c r="P24" s="1">
        <v>127</v>
      </c>
      <c r="Q24">
        <f t="shared" si="0"/>
        <v>12192</v>
      </c>
      <c r="R24">
        <f t="shared" si="1"/>
        <v>13115392</v>
      </c>
    </row>
    <row r="25" spans="1:17" ht="14.25">
      <c r="A25">
        <f aca="true" t="shared" si="2" ref="A25:P25">SUM(A9:A24)</f>
        <v>12192</v>
      </c>
      <c r="B25">
        <f t="shared" si="2"/>
        <v>12192</v>
      </c>
      <c r="C25">
        <f t="shared" si="2"/>
        <v>12192</v>
      </c>
      <c r="D25">
        <f t="shared" si="2"/>
        <v>12192</v>
      </c>
      <c r="E25">
        <f t="shared" si="2"/>
        <v>12192</v>
      </c>
      <c r="F25">
        <f t="shared" si="2"/>
        <v>12192</v>
      </c>
      <c r="G25">
        <f t="shared" si="2"/>
        <v>12192</v>
      </c>
      <c r="H25">
        <f t="shared" si="2"/>
        <v>12192</v>
      </c>
      <c r="I25">
        <f t="shared" si="2"/>
        <v>12192</v>
      </c>
      <c r="J25">
        <f t="shared" si="2"/>
        <v>12192</v>
      </c>
      <c r="K25">
        <f t="shared" si="2"/>
        <v>12192</v>
      </c>
      <c r="L25">
        <f t="shared" si="2"/>
        <v>12192</v>
      </c>
      <c r="M25">
        <f t="shared" si="2"/>
        <v>12192</v>
      </c>
      <c r="N25">
        <f t="shared" si="2"/>
        <v>12192</v>
      </c>
      <c r="O25">
        <f t="shared" si="2"/>
        <v>12192</v>
      </c>
      <c r="P25">
        <f t="shared" si="2"/>
        <v>12192</v>
      </c>
      <c r="Q25">
        <f>SUM(A9,B10,C11,D12,E13,F14,G15,H16,I17,J18,K19,L20,M21,N22,O23,P24)</f>
        <v>12192</v>
      </c>
    </row>
    <row r="26" spans="1:18" ht="14.25">
      <c r="A26">
        <f aca="true" t="shared" si="3" ref="A26:P26">SUMSQ(A9:A24)</f>
        <v>13115392</v>
      </c>
      <c r="B26">
        <f t="shared" si="3"/>
        <v>13115392</v>
      </c>
      <c r="C26">
        <f t="shared" si="3"/>
        <v>13115392</v>
      </c>
      <c r="D26">
        <f t="shared" si="3"/>
        <v>13115392</v>
      </c>
      <c r="E26">
        <f t="shared" si="3"/>
        <v>13115392</v>
      </c>
      <c r="F26">
        <f t="shared" si="3"/>
        <v>13115392</v>
      </c>
      <c r="G26">
        <f t="shared" si="3"/>
        <v>13115392</v>
      </c>
      <c r="H26">
        <f t="shared" si="3"/>
        <v>13115392</v>
      </c>
      <c r="I26">
        <f t="shared" si="3"/>
        <v>13115392</v>
      </c>
      <c r="J26">
        <f t="shared" si="3"/>
        <v>13115392</v>
      </c>
      <c r="K26">
        <f t="shared" si="3"/>
        <v>13115392</v>
      </c>
      <c r="L26">
        <f t="shared" si="3"/>
        <v>13115392</v>
      </c>
      <c r="M26">
        <f t="shared" si="3"/>
        <v>13115392</v>
      </c>
      <c r="N26">
        <f t="shared" si="3"/>
        <v>13115392</v>
      </c>
      <c r="O26">
        <f t="shared" si="3"/>
        <v>13115392</v>
      </c>
      <c r="P26">
        <f t="shared" si="3"/>
        <v>13115392</v>
      </c>
      <c r="R26">
        <f>SUMSQ(A9,B10,C11,D12,E13,F14,G15,H16,I17,J18,K19,L20,M21,N22,O23,P24)</f>
        <v>13115392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8.7109375" defaultRowHeight="15"/>
  <cols>
    <col min="1" max="20" width="8.7109375" style="0" customWidth="1"/>
    <col min="21" max="21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3" ht="14.25">
      <c r="A2" s="5" t="s">
        <v>2</v>
      </c>
      <c r="B2" s="2">
        <v>19</v>
      </c>
      <c r="C2" s="7" t="s">
        <v>1</v>
      </c>
    </row>
    <row r="3" spans="1:4" ht="14.25">
      <c r="A3" s="5" t="s">
        <v>3</v>
      </c>
      <c r="B3" s="2">
        <f>MAX(A9:S27)</f>
        <v>2477</v>
      </c>
      <c r="C3" s="5" t="s">
        <v>6</v>
      </c>
      <c r="D3" s="4" t="s">
        <v>14</v>
      </c>
    </row>
    <row r="4" spans="1:3" ht="14.25">
      <c r="A4" s="5" t="s">
        <v>4</v>
      </c>
      <c r="B4" s="2">
        <f>SUM(A9:S27)/B2</f>
        <v>21647</v>
      </c>
      <c r="C4" s="7" t="s">
        <v>1</v>
      </c>
    </row>
    <row r="5" spans="1:3" ht="14.25">
      <c r="A5" s="5" t="s">
        <v>5</v>
      </c>
      <c r="B5" s="2">
        <f>SUMSQ(A9:S27)/B2</f>
        <v>34802947</v>
      </c>
      <c r="C5" s="7" t="s">
        <v>1</v>
      </c>
    </row>
    <row r="6" spans="1:3" ht="14.25">
      <c r="A6" s="6" t="s">
        <v>15</v>
      </c>
      <c r="B6" s="2"/>
      <c r="C6" s="3"/>
    </row>
    <row r="7" spans="3:21" ht="14.25">
      <c r="C7" s="3"/>
      <c r="U7">
        <f>SUMSQ(A27,B26,C25,D24,E23,F22,G21,H20,I19,J18,K17,L16,M15,N14,O13,P12,Q11,R10,S9)</f>
        <v>34802947</v>
      </c>
    </row>
    <row r="8" ht="14.25">
      <c r="T8">
        <f>SUM(A27,B26,C25,D24,E23,F22,G21,H20,I19,J18,K17,L16,M15,N14,O13,P12,Q11,R10,S9)</f>
        <v>21647</v>
      </c>
    </row>
    <row r="9" spans="1:21" ht="14.25">
      <c r="A9" s="1">
        <v>137</v>
      </c>
      <c r="B9" s="1">
        <v>683</v>
      </c>
      <c r="C9" s="1">
        <v>839</v>
      </c>
      <c r="D9" s="1">
        <v>241</v>
      </c>
      <c r="E9" s="1">
        <v>1109</v>
      </c>
      <c r="F9" s="1">
        <v>1949</v>
      </c>
      <c r="G9" s="1">
        <v>619</v>
      </c>
      <c r="H9" s="1">
        <v>2027</v>
      </c>
      <c r="I9" s="1">
        <v>2377</v>
      </c>
      <c r="J9" s="1">
        <v>883</v>
      </c>
      <c r="K9" s="1">
        <v>1091</v>
      </c>
      <c r="L9" s="1">
        <v>277</v>
      </c>
      <c r="M9" s="1">
        <v>1901</v>
      </c>
      <c r="N9" s="1">
        <v>1973</v>
      </c>
      <c r="O9" s="1">
        <v>2393</v>
      </c>
      <c r="P9" s="1">
        <v>271</v>
      </c>
      <c r="Q9" s="1">
        <v>863</v>
      </c>
      <c r="R9" s="1">
        <v>647</v>
      </c>
      <c r="S9" s="1">
        <v>1367</v>
      </c>
      <c r="T9">
        <f aca="true" t="shared" si="0" ref="T9:T27">SUM(A9:S9)</f>
        <v>21647</v>
      </c>
      <c r="U9">
        <f aca="true" t="shared" si="1" ref="U9:U27">SUMSQ(A9:S9)</f>
        <v>34802947</v>
      </c>
    </row>
    <row r="10" spans="1:21" ht="14.25">
      <c r="A10" s="1">
        <v>1723</v>
      </c>
      <c r="B10" s="1">
        <v>1699</v>
      </c>
      <c r="C10" s="1">
        <v>421</v>
      </c>
      <c r="D10" s="1">
        <v>1181</v>
      </c>
      <c r="E10" s="1">
        <v>1381</v>
      </c>
      <c r="F10" s="1">
        <v>857</v>
      </c>
      <c r="G10" s="1">
        <v>107</v>
      </c>
      <c r="H10" s="1">
        <v>1789</v>
      </c>
      <c r="I10" s="1">
        <v>2417</v>
      </c>
      <c r="J10" s="1">
        <v>193</v>
      </c>
      <c r="K10" s="1">
        <v>2017</v>
      </c>
      <c r="L10" s="1">
        <v>1129</v>
      </c>
      <c r="M10" s="1">
        <v>811</v>
      </c>
      <c r="N10" s="1">
        <v>577</v>
      </c>
      <c r="O10" s="1">
        <v>2273</v>
      </c>
      <c r="P10" s="1">
        <v>1913</v>
      </c>
      <c r="Q10" s="1">
        <v>523</v>
      </c>
      <c r="R10" s="1">
        <v>257</v>
      </c>
      <c r="S10" s="1">
        <v>379</v>
      </c>
      <c r="T10">
        <f t="shared" si="0"/>
        <v>21647</v>
      </c>
      <c r="U10">
        <f t="shared" si="1"/>
        <v>34802947</v>
      </c>
    </row>
    <row r="11" spans="1:21" ht="14.25">
      <c r="A11" s="1">
        <v>2281</v>
      </c>
      <c r="B11" s="1">
        <v>797</v>
      </c>
      <c r="C11" s="1">
        <v>599</v>
      </c>
      <c r="D11" s="1">
        <v>337</v>
      </c>
      <c r="E11" s="1">
        <v>2237</v>
      </c>
      <c r="F11" s="1">
        <v>1093</v>
      </c>
      <c r="G11" s="1">
        <v>491</v>
      </c>
      <c r="H11" s="1">
        <v>859</v>
      </c>
      <c r="I11" s="1">
        <v>1327</v>
      </c>
      <c r="J11" s="1">
        <v>433</v>
      </c>
      <c r="K11" s="1">
        <v>1783</v>
      </c>
      <c r="L11" s="1">
        <v>1123</v>
      </c>
      <c r="M11" s="1">
        <v>1951</v>
      </c>
      <c r="N11" s="1">
        <v>13</v>
      </c>
      <c r="O11" s="1">
        <v>1319</v>
      </c>
      <c r="P11" s="1">
        <v>463</v>
      </c>
      <c r="Q11" s="1">
        <v>2473</v>
      </c>
      <c r="R11" s="1">
        <v>359</v>
      </c>
      <c r="S11" s="1">
        <v>1709</v>
      </c>
      <c r="T11">
        <f t="shared" si="0"/>
        <v>21647</v>
      </c>
      <c r="U11">
        <f t="shared" si="1"/>
        <v>34802947</v>
      </c>
    </row>
    <row r="12" spans="1:21" ht="14.25">
      <c r="A12" s="1">
        <v>373</v>
      </c>
      <c r="B12" s="1">
        <v>1753</v>
      </c>
      <c r="C12" s="1">
        <v>1721</v>
      </c>
      <c r="D12" s="1">
        <v>1801</v>
      </c>
      <c r="E12" s="1">
        <v>233</v>
      </c>
      <c r="F12" s="1">
        <v>2383</v>
      </c>
      <c r="G12" s="1">
        <v>5</v>
      </c>
      <c r="H12" s="1">
        <v>1433</v>
      </c>
      <c r="I12" s="1">
        <v>541</v>
      </c>
      <c r="J12" s="1">
        <v>971</v>
      </c>
      <c r="K12" s="1">
        <v>1409</v>
      </c>
      <c r="L12" s="1">
        <v>1741</v>
      </c>
      <c r="M12" s="1">
        <v>743</v>
      </c>
      <c r="N12" s="1">
        <v>2089</v>
      </c>
      <c r="O12" s="1">
        <v>1907</v>
      </c>
      <c r="P12" s="1">
        <v>1031</v>
      </c>
      <c r="Q12" s="1">
        <v>181</v>
      </c>
      <c r="R12" s="1">
        <v>29</v>
      </c>
      <c r="S12" s="1">
        <v>1303</v>
      </c>
      <c r="T12">
        <f t="shared" si="0"/>
        <v>21647</v>
      </c>
      <c r="U12">
        <f t="shared" si="1"/>
        <v>34802947</v>
      </c>
    </row>
    <row r="13" spans="1:21" ht="14.25">
      <c r="A13" s="1">
        <v>701</v>
      </c>
      <c r="B13" s="1">
        <v>2129</v>
      </c>
      <c r="C13" s="1">
        <v>2003</v>
      </c>
      <c r="D13" s="1">
        <v>2423</v>
      </c>
      <c r="E13" s="1">
        <v>1019</v>
      </c>
      <c r="F13" s="1">
        <v>1831</v>
      </c>
      <c r="G13" s="1">
        <v>307</v>
      </c>
      <c r="H13" s="1">
        <v>401</v>
      </c>
      <c r="I13" s="1">
        <v>431</v>
      </c>
      <c r="J13" s="1">
        <v>1933</v>
      </c>
      <c r="K13" s="1">
        <v>761</v>
      </c>
      <c r="L13" s="1">
        <v>1931</v>
      </c>
      <c r="M13" s="1">
        <v>149</v>
      </c>
      <c r="N13" s="1">
        <v>281</v>
      </c>
      <c r="O13" s="1">
        <v>1307</v>
      </c>
      <c r="P13" s="1">
        <v>1621</v>
      </c>
      <c r="Q13" s="1">
        <v>1427</v>
      </c>
      <c r="R13" s="1">
        <v>661</v>
      </c>
      <c r="S13" s="1">
        <v>331</v>
      </c>
      <c r="T13">
        <f t="shared" si="0"/>
        <v>21647</v>
      </c>
      <c r="U13">
        <f t="shared" si="1"/>
        <v>34802947</v>
      </c>
    </row>
    <row r="14" spans="1:21" ht="14.25">
      <c r="A14" s="1">
        <v>2221</v>
      </c>
      <c r="B14" s="1">
        <v>47</v>
      </c>
      <c r="C14" s="1">
        <v>367</v>
      </c>
      <c r="D14" s="1">
        <v>383</v>
      </c>
      <c r="E14" s="1">
        <v>521</v>
      </c>
      <c r="F14" s="1">
        <v>967</v>
      </c>
      <c r="G14" s="1">
        <v>1151</v>
      </c>
      <c r="H14" s="1">
        <v>947</v>
      </c>
      <c r="I14" s="1">
        <v>2039</v>
      </c>
      <c r="J14" s="1">
        <v>1663</v>
      </c>
      <c r="K14" s="1">
        <v>2309</v>
      </c>
      <c r="L14" s="1">
        <v>71</v>
      </c>
      <c r="M14" s="1">
        <v>887</v>
      </c>
      <c r="N14" s="1">
        <v>1187</v>
      </c>
      <c r="O14" s="1">
        <v>827</v>
      </c>
      <c r="P14" s="1">
        <v>2243</v>
      </c>
      <c r="Q14" s="1">
        <v>911</v>
      </c>
      <c r="R14" s="1">
        <v>769</v>
      </c>
      <c r="S14" s="1">
        <v>2137</v>
      </c>
      <c r="T14">
        <f t="shared" si="0"/>
        <v>21647</v>
      </c>
      <c r="U14">
        <f t="shared" si="1"/>
        <v>34802947</v>
      </c>
    </row>
    <row r="15" spans="1:21" ht="14.25">
      <c r="A15" s="1">
        <v>823</v>
      </c>
      <c r="B15" s="1">
        <v>457</v>
      </c>
      <c r="C15" s="1">
        <v>1523</v>
      </c>
      <c r="D15" s="1">
        <v>719</v>
      </c>
      <c r="E15" s="1">
        <v>1087</v>
      </c>
      <c r="F15" s="1">
        <v>2087</v>
      </c>
      <c r="G15" s="1">
        <v>2131</v>
      </c>
      <c r="H15" s="1">
        <v>1999</v>
      </c>
      <c r="I15" s="1">
        <v>907</v>
      </c>
      <c r="J15" s="1">
        <v>67</v>
      </c>
      <c r="K15" s="1">
        <v>19</v>
      </c>
      <c r="L15" s="1">
        <v>997</v>
      </c>
      <c r="M15" s="1">
        <v>1759</v>
      </c>
      <c r="N15" s="1">
        <v>1889</v>
      </c>
      <c r="O15" s="1">
        <v>167</v>
      </c>
      <c r="P15" s="1">
        <v>1033</v>
      </c>
      <c r="Q15" s="1">
        <v>191</v>
      </c>
      <c r="R15" s="1">
        <v>2213</v>
      </c>
      <c r="S15" s="1">
        <v>1579</v>
      </c>
      <c r="T15">
        <f t="shared" si="0"/>
        <v>21647</v>
      </c>
      <c r="U15">
        <f t="shared" si="1"/>
        <v>34802947</v>
      </c>
    </row>
    <row r="16" spans="1:21" ht="14.25">
      <c r="A16" s="1">
        <v>1877</v>
      </c>
      <c r="B16" s="1">
        <v>739</v>
      </c>
      <c r="C16" s="1">
        <v>163</v>
      </c>
      <c r="D16" s="1">
        <v>1049</v>
      </c>
      <c r="E16" s="1">
        <v>439</v>
      </c>
      <c r="F16" s="1">
        <v>173</v>
      </c>
      <c r="G16" s="1">
        <v>631</v>
      </c>
      <c r="H16" s="1">
        <v>2287</v>
      </c>
      <c r="I16" s="1">
        <v>2297</v>
      </c>
      <c r="J16" s="1">
        <v>2203</v>
      </c>
      <c r="K16" s="1">
        <v>499</v>
      </c>
      <c r="L16" s="1">
        <v>487</v>
      </c>
      <c r="M16" s="1">
        <v>1217</v>
      </c>
      <c r="N16" s="1">
        <v>937</v>
      </c>
      <c r="O16" s="1">
        <v>1223</v>
      </c>
      <c r="P16" s="1">
        <v>2477</v>
      </c>
      <c r="Q16" s="1">
        <v>1361</v>
      </c>
      <c r="R16" s="1">
        <v>929</v>
      </c>
      <c r="S16" s="1">
        <v>659</v>
      </c>
      <c r="T16">
        <f t="shared" si="0"/>
        <v>21647</v>
      </c>
      <c r="U16">
        <f t="shared" si="1"/>
        <v>34802947</v>
      </c>
    </row>
    <row r="17" spans="1:21" ht="14.25">
      <c r="A17" s="1">
        <v>1249</v>
      </c>
      <c r="B17" s="1">
        <v>1747</v>
      </c>
      <c r="C17" s="1">
        <v>2143</v>
      </c>
      <c r="D17" s="1">
        <v>157</v>
      </c>
      <c r="E17" s="1">
        <v>1777</v>
      </c>
      <c r="F17" s="1">
        <v>113</v>
      </c>
      <c r="G17" s="1">
        <v>1811</v>
      </c>
      <c r="H17" s="1">
        <v>2371</v>
      </c>
      <c r="I17" s="1">
        <v>197</v>
      </c>
      <c r="J17" s="1">
        <v>1493</v>
      </c>
      <c r="K17" s="1">
        <v>151</v>
      </c>
      <c r="L17" s="1">
        <v>1013</v>
      </c>
      <c r="M17" s="1">
        <v>1667</v>
      </c>
      <c r="N17" s="1">
        <v>787</v>
      </c>
      <c r="O17" s="1">
        <v>653</v>
      </c>
      <c r="P17" s="1">
        <v>1279</v>
      </c>
      <c r="Q17" s="1">
        <v>179</v>
      </c>
      <c r="R17" s="1">
        <v>1979</v>
      </c>
      <c r="S17" s="1">
        <v>881</v>
      </c>
      <c r="T17">
        <f t="shared" si="0"/>
        <v>21647</v>
      </c>
      <c r="U17">
        <f t="shared" si="1"/>
        <v>34802947</v>
      </c>
    </row>
    <row r="18" spans="1:21" ht="14.25">
      <c r="A18" s="1">
        <v>7</v>
      </c>
      <c r="B18" s="1">
        <v>1657</v>
      </c>
      <c r="C18" s="1">
        <v>2081</v>
      </c>
      <c r="D18" s="1">
        <v>1987</v>
      </c>
      <c r="E18" s="1">
        <v>2399</v>
      </c>
      <c r="F18" s="1">
        <v>607</v>
      </c>
      <c r="G18" s="1">
        <v>1543</v>
      </c>
      <c r="H18" s="1">
        <v>1511</v>
      </c>
      <c r="I18" s="1">
        <v>1229</v>
      </c>
      <c r="J18" s="1">
        <v>461</v>
      </c>
      <c r="K18" s="1">
        <v>1171</v>
      </c>
      <c r="L18" s="1">
        <v>853</v>
      </c>
      <c r="M18" s="1">
        <v>2179</v>
      </c>
      <c r="N18" s="1">
        <v>1153</v>
      </c>
      <c r="O18" s="1">
        <v>397</v>
      </c>
      <c r="P18" s="1">
        <v>83</v>
      </c>
      <c r="Q18" s="1">
        <v>1637</v>
      </c>
      <c r="R18" s="1">
        <v>409</v>
      </c>
      <c r="S18" s="1">
        <v>283</v>
      </c>
      <c r="T18">
        <f t="shared" si="0"/>
        <v>21647</v>
      </c>
      <c r="U18">
        <f t="shared" si="1"/>
        <v>34802947</v>
      </c>
    </row>
    <row r="19" spans="1:21" ht="14.25">
      <c r="A19" s="1">
        <v>1423</v>
      </c>
      <c r="B19" s="1">
        <v>449</v>
      </c>
      <c r="C19" s="1">
        <v>2251</v>
      </c>
      <c r="D19" s="1">
        <v>557</v>
      </c>
      <c r="E19" s="1">
        <v>2207</v>
      </c>
      <c r="F19" s="1">
        <v>569</v>
      </c>
      <c r="G19" s="1">
        <v>1063</v>
      </c>
      <c r="H19" s="1">
        <v>677</v>
      </c>
      <c r="I19" s="1">
        <v>1451</v>
      </c>
      <c r="J19" s="1">
        <v>641</v>
      </c>
      <c r="K19" s="1">
        <v>2063</v>
      </c>
      <c r="L19" s="1">
        <v>311</v>
      </c>
      <c r="M19" s="1">
        <v>131</v>
      </c>
      <c r="N19" s="1">
        <v>757</v>
      </c>
      <c r="O19" s="1">
        <v>2053</v>
      </c>
      <c r="P19" s="1">
        <v>941</v>
      </c>
      <c r="Q19" s="1">
        <v>1283</v>
      </c>
      <c r="R19" s="1">
        <v>2467</v>
      </c>
      <c r="S19" s="1">
        <v>353</v>
      </c>
      <c r="T19">
        <f t="shared" si="0"/>
        <v>21647</v>
      </c>
      <c r="U19">
        <f t="shared" si="1"/>
        <v>34802947</v>
      </c>
    </row>
    <row r="20" spans="1:21" ht="14.25">
      <c r="A20" s="1">
        <v>1193</v>
      </c>
      <c r="B20" s="1">
        <v>587</v>
      </c>
      <c r="C20" s="1">
        <v>317</v>
      </c>
      <c r="D20" s="1">
        <v>1009</v>
      </c>
      <c r="E20" s="1">
        <v>139</v>
      </c>
      <c r="F20" s="1">
        <v>109</v>
      </c>
      <c r="G20" s="1">
        <v>991</v>
      </c>
      <c r="H20" s="1">
        <v>1021</v>
      </c>
      <c r="I20" s="1">
        <v>1373</v>
      </c>
      <c r="J20" s="1">
        <v>2411</v>
      </c>
      <c r="K20" s="1">
        <v>2069</v>
      </c>
      <c r="L20" s="1">
        <v>1559</v>
      </c>
      <c r="M20" s="1">
        <v>1039</v>
      </c>
      <c r="N20" s="1">
        <v>251</v>
      </c>
      <c r="O20" s="1">
        <v>199</v>
      </c>
      <c r="P20" s="1">
        <v>1787</v>
      </c>
      <c r="Q20" s="1">
        <v>1213</v>
      </c>
      <c r="R20" s="1">
        <v>2269</v>
      </c>
      <c r="S20" s="1">
        <v>2111</v>
      </c>
      <c r="T20">
        <f t="shared" si="0"/>
        <v>21647</v>
      </c>
      <c r="U20">
        <f t="shared" si="1"/>
        <v>34802947</v>
      </c>
    </row>
    <row r="21" spans="1:21" ht="14.25">
      <c r="A21" s="1">
        <v>23</v>
      </c>
      <c r="B21" s="1">
        <v>1693</v>
      </c>
      <c r="C21" s="1">
        <v>977</v>
      </c>
      <c r="D21" s="1">
        <v>613</v>
      </c>
      <c r="E21" s="1">
        <v>2239</v>
      </c>
      <c r="F21" s="1">
        <v>79</v>
      </c>
      <c r="G21" s="1">
        <v>953</v>
      </c>
      <c r="H21" s="1">
        <v>269</v>
      </c>
      <c r="I21" s="1">
        <v>1487</v>
      </c>
      <c r="J21" s="1">
        <v>101</v>
      </c>
      <c r="K21" s="1">
        <v>1489</v>
      </c>
      <c r="L21" s="1">
        <v>2113</v>
      </c>
      <c r="M21" s="1">
        <v>1601</v>
      </c>
      <c r="N21" s="1">
        <v>2161</v>
      </c>
      <c r="O21" s="1">
        <v>983</v>
      </c>
      <c r="P21" s="1">
        <v>229</v>
      </c>
      <c r="Q21" s="1">
        <v>1823</v>
      </c>
      <c r="R21" s="1">
        <v>1117</v>
      </c>
      <c r="S21" s="1">
        <v>1697</v>
      </c>
      <c r="T21">
        <f t="shared" si="0"/>
        <v>21647</v>
      </c>
      <c r="U21">
        <f t="shared" si="1"/>
        <v>34802947</v>
      </c>
    </row>
    <row r="22" spans="1:21" ht="14.25">
      <c r="A22" s="1">
        <v>2011</v>
      </c>
      <c r="B22" s="1">
        <v>2381</v>
      </c>
      <c r="C22" s="1">
        <v>443</v>
      </c>
      <c r="D22" s="1">
        <v>727</v>
      </c>
      <c r="E22" s="1">
        <v>1103</v>
      </c>
      <c r="F22" s="1">
        <v>1847</v>
      </c>
      <c r="G22" s="1">
        <v>2347</v>
      </c>
      <c r="H22" s="1">
        <v>1321</v>
      </c>
      <c r="I22" s="1">
        <v>1061</v>
      </c>
      <c r="J22" s="1">
        <v>349</v>
      </c>
      <c r="K22" s="1">
        <v>1609</v>
      </c>
      <c r="L22" s="1">
        <v>43</v>
      </c>
      <c r="M22" s="1">
        <v>97</v>
      </c>
      <c r="N22" s="1">
        <v>571</v>
      </c>
      <c r="O22" s="1">
        <v>643</v>
      </c>
      <c r="P22" s="1">
        <v>347</v>
      </c>
      <c r="Q22" s="1">
        <v>1453</v>
      </c>
      <c r="R22" s="1">
        <v>1301</v>
      </c>
      <c r="S22" s="1">
        <v>1993</v>
      </c>
      <c r="T22">
        <f t="shared" si="0"/>
        <v>21647</v>
      </c>
      <c r="U22">
        <f t="shared" si="1"/>
        <v>34802947</v>
      </c>
    </row>
    <row r="23" spans="1:21" ht="14.25">
      <c r="A23" s="1">
        <v>1069</v>
      </c>
      <c r="B23" s="1">
        <v>2311</v>
      </c>
      <c r="C23" s="1">
        <v>1733</v>
      </c>
      <c r="D23" s="1">
        <v>1291</v>
      </c>
      <c r="E23" s="1">
        <v>61</v>
      </c>
      <c r="F23" s="1">
        <v>877</v>
      </c>
      <c r="G23" s="1">
        <v>1471</v>
      </c>
      <c r="H23" s="1">
        <v>211</v>
      </c>
      <c r="I23" s="1">
        <v>17</v>
      </c>
      <c r="J23" s="1">
        <v>1447</v>
      </c>
      <c r="K23" s="1">
        <v>709</v>
      </c>
      <c r="L23" s="1">
        <v>2441</v>
      </c>
      <c r="M23" s="1">
        <v>691</v>
      </c>
      <c r="N23" s="1">
        <v>1531</v>
      </c>
      <c r="O23" s="1">
        <v>89</v>
      </c>
      <c r="P23" s="1">
        <v>1567</v>
      </c>
      <c r="Q23" s="1">
        <v>2099</v>
      </c>
      <c r="R23" s="1">
        <v>1439</v>
      </c>
      <c r="S23" s="1">
        <v>593</v>
      </c>
      <c r="T23">
        <f t="shared" si="0"/>
        <v>21647</v>
      </c>
      <c r="U23">
        <f t="shared" si="1"/>
        <v>34802947</v>
      </c>
    </row>
    <row r="24" spans="1:21" ht="14.25">
      <c r="A24" s="1">
        <v>1619</v>
      </c>
      <c r="B24" s="1">
        <v>419</v>
      </c>
      <c r="C24" s="1">
        <v>479</v>
      </c>
      <c r="D24" s="1">
        <v>2293</v>
      </c>
      <c r="E24" s="1">
        <v>1459</v>
      </c>
      <c r="F24" s="1">
        <v>1097</v>
      </c>
      <c r="G24" s="1">
        <v>1861</v>
      </c>
      <c r="H24" s="1">
        <v>1571</v>
      </c>
      <c r="I24" s="1">
        <v>1051</v>
      </c>
      <c r="J24" s="1">
        <v>1289</v>
      </c>
      <c r="K24" s="1">
        <v>31</v>
      </c>
      <c r="L24" s="1">
        <v>503</v>
      </c>
      <c r="M24" s="1">
        <v>601</v>
      </c>
      <c r="N24" s="1">
        <v>1499</v>
      </c>
      <c r="O24" s="1">
        <v>1997</v>
      </c>
      <c r="P24" s="1">
        <v>11</v>
      </c>
      <c r="Q24" s="1">
        <v>53</v>
      </c>
      <c r="R24" s="1">
        <v>1481</v>
      </c>
      <c r="S24" s="1">
        <v>2333</v>
      </c>
      <c r="T24">
        <f t="shared" si="0"/>
        <v>21647</v>
      </c>
      <c r="U24">
        <f t="shared" si="1"/>
        <v>34802947</v>
      </c>
    </row>
    <row r="25" spans="1:21" ht="14.25">
      <c r="A25" s="1">
        <v>1583</v>
      </c>
      <c r="B25" s="1">
        <v>239</v>
      </c>
      <c r="C25" s="1">
        <v>2141</v>
      </c>
      <c r="D25" s="1">
        <v>1613</v>
      </c>
      <c r="E25" s="1">
        <v>809</v>
      </c>
      <c r="F25" s="1">
        <v>1871</v>
      </c>
      <c r="G25" s="1">
        <v>2389</v>
      </c>
      <c r="H25" s="1">
        <v>73</v>
      </c>
      <c r="I25" s="1">
        <v>467</v>
      </c>
      <c r="J25" s="1">
        <v>1399</v>
      </c>
      <c r="K25" s="1">
        <v>1607</v>
      </c>
      <c r="L25" s="1">
        <v>1163</v>
      </c>
      <c r="M25" s="1">
        <v>41</v>
      </c>
      <c r="N25" s="1">
        <v>1597</v>
      </c>
      <c r="O25" s="1">
        <v>1867</v>
      </c>
      <c r="P25" s="1">
        <v>1201</v>
      </c>
      <c r="Q25" s="1">
        <v>1237</v>
      </c>
      <c r="R25" s="1">
        <v>223</v>
      </c>
      <c r="S25" s="1">
        <v>127</v>
      </c>
      <c r="T25">
        <f t="shared" si="0"/>
        <v>21647</v>
      </c>
      <c r="U25">
        <f t="shared" si="1"/>
        <v>34802947</v>
      </c>
    </row>
    <row r="26" spans="1:21" ht="14.25">
      <c r="A26" s="1">
        <v>1231</v>
      </c>
      <c r="B26" s="1">
        <v>1297</v>
      </c>
      <c r="C26" s="1">
        <v>673</v>
      </c>
      <c r="D26" s="1">
        <v>2437</v>
      </c>
      <c r="E26" s="1">
        <v>919</v>
      </c>
      <c r="F26" s="1">
        <v>1879</v>
      </c>
      <c r="G26" s="1">
        <v>1483</v>
      </c>
      <c r="H26" s="1">
        <v>59</v>
      </c>
      <c r="I26" s="1">
        <v>751</v>
      </c>
      <c r="J26" s="1">
        <v>1627</v>
      </c>
      <c r="K26" s="1">
        <v>547</v>
      </c>
      <c r="L26" s="1">
        <v>2339</v>
      </c>
      <c r="M26" s="1">
        <v>2153</v>
      </c>
      <c r="N26" s="1">
        <v>37</v>
      </c>
      <c r="O26" s="1">
        <v>617</v>
      </c>
      <c r="P26" s="1">
        <v>1277</v>
      </c>
      <c r="Q26" s="1">
        <v>389</v>
      </c>
      <c r="R26" s="1">
        <v>1669</v>
      </c>
      <c r="S26" s="1">
        <v>263</v>
      </c>
      <c r="T26">
        <f t="shared" si="0"/>
        <v>21647</v>
      </c>
      <c r="U26">
        <f t="shared" si="1"/>
        <v>34802947</v>
      </c>
    </row>
    <row r="27" spans="1:21" ht="14.25">
      <c r="A27" s="1">
        <v>103</v>
      </c>
      <c r="B27" s="1">
        <v>563</v>
      </c>
      <c r="C27" s="1">
        <v>773</v>
      </c>
      <c r="D27" s="1">
        <v>829</v>
      </c>
      <c r="E27" s="1">
        <v>509</v>
      </c>
      <c r="F27" s="1">
        <v>1259</v>
      </c>
      <c r="G27" s="1">
        <v>293</v>
      </c>
      <c r="H27" s="1">
        <v>821</v>
      </c>
      <c r="I27" s="1">
        <v>227</v>
      </c>
      <c r="J27" s="1">
        <v>2083</v>
      </c>
      <c r="K27" s="1">
        <v>313</v>
      </c>
      <c r="L27" s="1">
        <v>1553</v>
      </c>
      <c r="M27" s="1">
        <v>2029</v>
      </c>
      <c r="N27" s="1">
        <v>2357</v>
      </c>
      <c r="O27" s="1">
        <v>733</v>
      </c>
      <c r="P27" s="1">
        <v>1873</v>
      </c>
      <c r="Q27" s="1">
        <v>2351</v>
      </c>
      <c r="R27" s="1">
        <v>1429</v>
      </c>
      <c r="S27" s="1">
        <v>1549</v>
      </c>
      <c r="T27">
        <f t="shared" si="0"/>
        <v>21647</v>
      </c>
      <c r="U27">
        <f t="shared" si="1"/>
        <v>34802947</v>
      </c>
    </row>
    <row r="28" spans="1:20" ht="14.25">
      <c r="A28">
        <f aca="true" t="shared" si="2" ref="A28:S28">SUM(A9:A27)</f>
        <v>21647</v>
      </c>
      <c r="B28">
        <f t="shared" si="2"/>
        <v>21647</v>
      </c>
      <c r="C28">
        <f t="shared" si="2"/>
        <v>21647</v>
      </c>
      <c r="D28">
        <f t="shared" si="2"/>
        <v>21647</v>
      </c>
      <c r="E28">
        <f t="shared" si="2"/>
        <v>21647</v>
      </c>
      <c r="F28">
        <f t="shared" si="2"/>
        <v>21647</v>
      </c>
      <c r="G28">
        <f t="shared" si="2"/>
        <v>21647</v>
      </c>
      <c r="H28">
        <f t="shared" si="2"/>
        <v>21647</v>
      </c>
      <c r="I28">
        <f t="shared" si="2"/>
        <v>21647</v>
      </c>
      <c r="J28">
        <f t="shared" si="2"/>
        <v>21647</v>
      </c>
      <c r="K28">
        <f t="shared" si="2"/>
        <v>21647</v>
      </c>
      <c r="L28">
        <f t="shared" si="2"/>
        <v>21647</v>
      </c>
      <c r="M28">
        <f t="shared" si="2"/>
        <v>21647</v>
      </c>
      <c r="N28">
        <f t="shared" si="2"/>
        <v>21647</v>
      </c>
      <c r="O28">
        <f t="shared" si="2"/>
        <v>21647</v>
      </c>
      <c r="P28">
        <f t="shared" si="2"/>
        <v>21647</v>
      </c>
      <c r="Q28">
        <f t="shared" si="2"/>
        <v>21647</v>
      </c>
      <c r="R28">
        <f t="shared" si="2"/>
        <v>21647</v>
      </c>
      <c r="S28">
        <f t="shared" si="2"/>
        <v>21647</v>
      </c>
      <c r="T28">
        <f>SUM(A9,B10,C11,D12,E13,F14,G15,H16,I17,J18,K19,L20,M21,N22,O23,P24,Q25,R26,S27)</f>
        <v>21647</v>
      </c>
    </row>
    <row r="29" spans="1:21" ht="14.25">
      <c r="A29">
        <f aca="true" t="shared" si="3" ref="A29:S29">SUMSQ(A9:A27)</f>
        <v>34802947</v>
      </c>
      <c r="B29">
        <f t="shared" si="3"/>
        <v>34802947</v>
      </c>
      <c r="C29">
        <f t="shared" si="3"/>
        <v>34802947</v>
      </c>
      <c r="D29">
        <f t="shared" si="3"/>
        <v>34802947</v>
      </c>
      <c r="E29">
        <f t="shared" si="3"/>
        <v>34802947</v>
      </c>
      <c r="F29">
        <f t="shared" si="3"/>
        <v>34802947</v>
      </c>
      <c r="G29">
        <f t="shared" si="3"/>
        <v>34802947</v>
      </c>
      <c r="H29">
        <f t="shared" si="3"/>
        <v>34802947</v>
      </c>
      <c r="I29">
        <f t="shared" si="3"/>
        <v>34802947</v>
      </c>
      <c r="J29">
        <f t="shared" si="3"/>
        <v>34802947</v>
      </c>
      <c r="K29">
        <f t="shared" si="3"/>
        <v>34802947</v>
      </c>
      <c r="L29">
        <f t="shared" si="3"/>
        <v>34802947</v>
      </c>
      <c r="M29">
        <f t="shared" si="3"/>
        <v>34802947</v>
      </c>
      <c r="N29">
        <f t="shared" si="3"/>
        <v>34802947</v>
      </c>
      <c r="O29">
        <f t="shared" si="3"/>
        <v>34802947</v>
      </c>
      <c r="P29">
        <f t="shared" si="3"/>
        <v>34802947</v>
      </c>
      <c r="Q29">
        <f t="shared" si="3"/>
        <v>34802947</v>
      </c>
      <c r="R29">
        <f t="shared" si="3"/>
        <v>34802947</v>
      </c>
      <c r="S29">
        <f t="shared" si="3"/>
        <v>34802947</v>
      </c>
      <c r="U29">
        <f>SUMSQ(A9,B10,C11,D12,E13,F14,G15,H16,I17,J18,K19,L20,M21,N22,O23,P24,Q25,R26,S27)</f>
        <v>34802947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8.7109375" defaultRowHeight="15"/>
  <cols>
    <col min="1" max="20" width="8.7109375" style="0" customWidth="1"/>
    <col min="21" max="21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3" ht="14.25">
      <c r="A2" s="5" t="s">
        <v>2</v>
      </c>
      <c r="B2" s="2">
        <v>19</v>
      </c>
      <c r="C2" s="7" t="s">
        <v>1</v>
      </c>
    </row>
    <row r="3" spans="1:4" ht="14.25">
      <c r="A3" s="5" t="s">
        <v>3</v>
      </c>
      <c r="B3" s="2">
        <f>MAX(A9:S27)</f>
        <v>2521</v>
      </c>
      <c r="C3" s="5" t="s">
        <v>6</v>
      </c>
      <c r="D3" s="4" t="s">
        <v>17</v>
      </c>
    </row>
    <row r="4" spans="1:3" ht="14.25">
      <c r="A4" s="5" t="s">
        <v>4</v>
      </c>
      <c r="B4" s="2">
        <f>SUM(A9:S27)/B2</f>
        <v>21647</v>
      </c>
      <c r="C4" s="7" t="s">
        <v>1</v>
      </c>
    </row>
    <row r="5" spans="1:3" ht="14.25">
      <c r="A5" s="5" t="s">
        <v>5</v>
      </c>
      <c r="B5" s="2">
        <f>SUMSQ(A9:S27)/B2</f>
        <v>34802707</v>
      </c>
      <c r="C5" s="7" t="s">
        <v>1</v>
      </c>
    </row>
    <row r="6" spans="1:3" ht="14.25">
      <c r="A6" s="6" t="s">
        <v>16</v>
      </c>
      <c r="B6" s="2"/>
      <c r="C6" s="3"/>
    </row>
    <row r="7" spans="3:21" ht="14.25">
      <c r="C7" s="3"/>
      <c r="U7">
        <f>SUMSQ(A27,B26,C25,D24,E23,F22,G21,H20,I19,J18,K17,L16,M15,N14,O13,P12,Q11,R10,S9)</f>
        <v>34802707</v>
      </c>
    </row>
    <row r="8" ht="14.25">
      <c r="T8">
        <f>SUM(A27,B26,C25,D24,E23,F22,G21,H20,I19,J18,K17,L16,M15,N14,O13,P12,Q11,R10,S9)</f>
        <v>21647</v>
      </c>
    </row>
    <row r="9" spans="1:21" ht="14.25">
      <c r="A9" s="1">
        <v>739</v>
      </c>
      <c r="B9" s="1">
        <v>2341</v>
      </c>
      <c r="C9" s="1">
        <v>719</v>
      </c>
      <c r="D9" s="1">
        <v>313</v>
      </c>
      <c r="E9" s="1">
        <v>2441</v>
      </c>
      <c r="F9" s="1">
        <v>1103</v>
      </c>
      <c r="G9" s="1">
        <v>47</v>
      </c>
      <c r="H9" s="1">
        <v>503</v>
      </c>
      <c r="I9" s="1">
        <v>1201</v>
      </c>
      <c r="J9" s="1">
        <v>1361</v>
      </c>
      <c r="K9" s="1">
        <v>887</v>
      </c>
      <c r="L9" s="1">
        <v>373</v>
      </c>
      <c r="M9" s="1">
        <v>571</v>
      </c>
      <c r="N9" s="1">
        <v>1193</v>
      </c>
      <c r="O9" s="1">
        <v>2137</v>
      </c>
      <c r="P9" s="1">
        <v>2423</v>
      </c>
      <c r="Q9" s="1">
        <v>431</v>
      </c>
      <c r="R9" s="1">
        <v>1567</v>
      </c>
      <c r="S9" s="1">
        <v>1297</v>
      </c>
      <c r="T9">
        <f aca="true" t="shared" si="0" ref="T9:T27">SUM(A9:S9)</f>
        <v>21647</v>
      </c>
      <c r="U9">
        <f aca="true" t="shared" si="1" ref="U9:U27">SUMSQ(A9:S9)</f>
        <v>34802707</v>
      </c>
    </row>
    <row r="10" spans="1:21" ht="14.25">
      <c r="A10" s="1">
        <v>757</v>
      </c>
      <c r="B10" s="1">
        <v>479</v>
      </c>
      <c r="C10" s="1">
        <v>487</v>
      </c>
      <c r="D10" s="1">
        <v>2383</v>
      </c>
      <c r="E10" s="1">
        <v>2153</v>
      </c>
      <c r="F10" s="1">
        <v>2111</v>
      </c>
      <c r="G10" s="1">
        <v>1861</v>
      </c>
      <c r="H10" s="1">
        <v>1823</v>
      </c>
      <c r="I10" s="1">
        <v>241</v>
      </c>
      <c r="J10" s="1">
        <v>1093</v>
      </c>
      <c r="K10" s="1">
        <v>1163</v>
      </c>
      <c r="L10" s="1">
        <v>1279</v>
      </c>
      <c r="M10" s="1">
        <v>461</v>
      </c>
      <c r="N10" s="1">
        <v>1993</v>
      </c>
      <c r="O10" s="1">
        <v>227</v>
      </c>
      <c r="P10" s="1">
        <v>701</v>
      </c>
      <c r="Q10" s="1">
        <v>269</v>
      </c>
      <c r="R10" s="1">
        <v>443</v>
      </c>
      <c r="S10" s="1">
        <v>1723</v>
      </c>
      <c r="T10">
        <f t="shared" si="0"/>
        <v>21647</v>
      </c>
      <c r="U10">
        <f t="shared" si="1"/>
        <v>34802707</v>
      </c>
    </row>
    <row r="11" spans="1:21" ht="14.25">
      <c r="A11" s="1">
        <v>2287</v>
      </c>
      <c r="B11" s="1">
        <v>1039</v>
      </c>
      <c r="C11" s="1">
        <v>809</v>
      </c>
      <c r="D11" s="1">
        <v>31</v>
      </c>
      <c r="E11" s="1">
        <v>569</v>
      </c>
      <c r="F11" s="1">
        <v>1877</v>
      </c>
      <c r="G11" s="1">
        <v>2347</v>
      </c>
      <c r="H11" s="1">
        <v>2089</v>
      </c>
      <c r="I11" s="1">
        <v>1523</v>
      </c>
      <c r="J11" s="1">
        <v>1427</v>
      </c>
      <c r="K11" s="1">
        <v>1777</v>
      </c>
      <c r="L11" s="1">
        <v>941</v>
      </c>
      <c r="M11" s="1">
        <v>491</v>
      </c>
      <c r="N11" s="1">
        <v>113</v>
      </c>
      <c r="O11" s="1">
        <v>1123</v>
      </c>
      <c r="P11" s="1">
        <v>457</v>
      </c>
      <c r="Q11" s="1">
        <v>863</v>
      </c>
      <c r="R11" s="1">
        <v>1801</v>
      </c>
      <c r="S11" s="1">
        <v>83</v>
      </c>
      <c r="T11">
        <f t="shared" si="0"/>
        <v>21647</v>
      </c>
      <c r="U11">
        <f t="shared" si="1"/>
        <v>34802707</v>
      </c>
    </row>
    <row r="12" spans="1:21" ht="14.25">
      <c r="A12" s="1">
        <v>523</v>
      </c>
      <c r="B12" s="1">
        <v>1559</v>
      </c>
      <c r="C12" s="1">
        <v>223</v>
      </c>
      <c r="D12" s="1">
        <v>647</v>
      </c>
      <c r="E12" s="1">
        <v>157</v>
      </c>
      <c r="F12" s="1">
        <v>1721</v>
      </c>
      <c r="G12" s="1">
        <v>1697</v>
      </c>
      <c r="H12" s="1">
        <v>2039</v>
      </c>
      <c r="I12" s="1">
        <v>1399</v>
      </c>
      <c r="J12" s="1">
        <v>463</v>
      </c>
      <c r="K12" s="1">
        <v>593</v>
      </c>
      <c r="L12" s="1">
        <v>2311</v>
      </c>
      <c r="M12" s="1">
        <v>1669</v>
      </c>
      <c r="N12" s="1">
        <v>2011</v>
      </c>
      <c r="O12" s="1">
        <v>1789</v>
      </c>
      <c r="P12" s="1">
        <v>37</v>
      </c>
      <c r="Q12" s="1">
        <v>1213</v>
      </c>
      <c r="R12" s="1">
        <v>103</v>
      </c>
      <c r="S12" s="1">
        <v>1493</v>
      </c>
      <c r="T12">
        <f t="shared" si="0"/>
        <v>21647</v>
      </c>
      <c r="U12">
        <f t="shared" si="1"/>
        <v>34802707</v>
      </c>
    </row>
    <row r="13" spans="1:21" ht="14.25">
      <c r="A13" s="1">
        <v>1999</v>
      </c>
      <c r="B13" s="1">
        <v>1511</v>
      </c>
      <c r="C13" s="1">
        <v>353</v>
      </c>
      <c r="D13" s="1">
        <v>139</v>
      </c>
      <c r="E13" s="1">
        <v>653</v>
      </c>
      <c r="F13" s="1">
        <v>1013</v>
      </c>
      <c r="G13" s="1">
        <v>643</v>
      </c>
      <c r="H13" s="1">
        <v>2131</v>
      </c>
      <c r="I13" s="1">
        <v>2357</v>
      </c>
      <c r="J13" s="1">
        <v>317</v>
      </c>
      <c r="K13" s="1">
        <v>307</v>
      </c>
      <c r="L13" s="1">
        <v>2237</v>
      </c>
      <c r="M13" s="1">
        <v>2069</v>
      </c>
      <c r="N13" s="1">
        <v>751</v>
      </c>
      <c r="O13" s="1">
        <v>787</v>
      </c>
      <c r="P13" s="1">
        <v>1753</v>
      </c>
      <c r="Q13" s="1">
        <v>401</v>
      </c>
      <c r="R13" s="1">
        <v>1259</v>
      </c>
      <c r="S13" s="1">
        <v>967</v>
      </c>
      <c r="T13">
        <f t="shared" si="0"/>
        <v>21647</v>
      </c>
      <c r="U13">
        <f t="shared" si="1"/>
        <v>34802707</v>
      </c>
    </row>
    <row r="14" spans="1:21" ht="14.25">
      <c r="A14" s="1">
        <v>877</v>
      </c>
      <c r="B14" s="1">
        <v>71</v>
      </c>
      <c r="C14" s="1">
        <v>1663</v>
      </c>
      <c r="D14" s="1">
        <v>2213</v>
      </c>
      <c r="E14" s="1">
        <v>1973</v>
      </c>
      <c r="F14" s="1">
        <v>1289</v>
      </c>
      <c r="G14" s="1">
        <v>587</v>
      </c>
      <c r="H14" s="1">
        <v>761</v>
      </c>
      <c r="I14" s="1">
        <v>1741</v>
      </c>
      <c r="J14" s="1">
        <v>2399</v>
      </c>
      <c r="K14" s="1">
        <v>1171</v>
      </c>
      <c r="L14" s="1">
        <v>2269</v>
      </c>
      <c r="M14" s="1">
        <v>1699</v>
      </c>
      <c r="N14" s="1">
        <v>439</v>
      </c>
      <c r="O14" s="1">
        <v>619</v>
      </c>
      <c r="P14" s="1">
        <v>419</v>
      </c>
      <c r="Q14" s="1">
        <v>179</v>
      </c>
      <c r="R14" s="1">
        <v>421</v>
      </c>
      <c r="S14" s="1">
        <v>857</v>
      </c>
      <c r="T14">
        <f t="shared" si="0"/>
        <v>21647</v>
      </c>
      <c r="U14">
        <f t="shared" si="1"/>
        <v>34802707</v>
      </c>
    </row>
    <row r="15" spans="1:21" ht="14.25">
      <c r="A15" s="1">
        <v>1933</v>
      </c>
      <c r="B15" s="1">
        <v>23</v>
      </c>
      <c r="C15" s="1">
        <v>1459</v>
      </c>
      <c r="D15" s="1">
        <v>167</v>
      </c>
      <c r="E15" s="1">
        <v>1277</v>
      </c>
      <c r="F15" s="1">
        <v>1321</v>
      </c>
      <c r="G15" s="1">
        <v>193</v>
      </c>
      <c r="H15" s="1">
        <v>1091</v>
      </c>
      <c r="I15" s="1">
        <v>467</v>
      </c>
      <c r="J15" s="1">
        <v>409</v>
      </c>
      <c r="K15" s="1">
        <v>1553</v>
      </c>
      <c r="L15" s="1">
        <v>577</v>
      </c>
      <c r="M15" s="1">
        <v>2371</v>
      </c>
      <c r="N15" s="1">
        <v>691</v>
      </c>
      <c r="O15" s="1">
        <v>1949</v>
      </c>
      <c r="P15" s="1">
        <v>983</v>
      </c>
      <c r="Q15" s="1">
        <v>1907</v>
      </c>
      <c r="R15" s="1">
        <v>829</v>
      </c>
      <c r="S15" s="1">
        <v>2447</v>
      </c>
      <c r="T15">
        <f t="shared" si="0"/>
        <v>21647</v>
      </c>
      <c r="U15">
        <f t="shared" si="1"/>
        <v>34802707</v>
      </c>
    </row>
    <row r="16" spans="1:21" ht="14.25">
      <c r="A16" s="1">
        <v>107</v>
      </c>
      <c r="B16" s="1">
        <v>1367</v>
      </c>
      <c r="C16" s="1">
        <v>2027</v>
      </c>
      <c r="D16" s="1">
        <v>1811</v>
      </c>
      <c r="E16" s="1">
        <v>709</v>
      </c>
      <c r="F16" s="1">
        <v>233</v>
      </c>
      <c r="G16" s="1">
        <v>239</v>
      </c>
      <c r="H16" s="1">
        <v>1847</v>
      </c>
      <c r="I16" s="1">
        <v>13</v>
      </c>
      <c r="J16" s="1">
        <v>1747</v>
      </c>
      <c r="K16" s="1">
        <v>2053</v>
      </c>
      <c r="L16" s="1">
        <v>1151</v>
      </c>
      <c r="M16" s="1">
        <v>383</v>
      </c>
      <c r="N16" s="1">
        <v>349</v>
      </c>
      <c r="O16" s="1">
        <v>661</v>
      </c>
      <c r="P16" s="1">
        <v>1873</v>
      </c>
      <c r="Q16" s="1">
        <v>1637</v>
      </c>
      <c r="R16" s="1">
        <v>1489</v>
      </c>
      <c r="S16" s="1">
        <v>1951</v>
      </c>
      <c r="T16">
        <f t="shared" si="0"/>
        <v>21647</v>
      </c>
      <c r="U16">
        <f t="shared" si="1"/>
        <v>34802707</v>
      </c>
    </row>
    <row r="17" spans="1:21" ht="14.25">
      <c r="A17" s="1">
        <v>1237</v>
      </c>
      <c r="B17" s="1">
        <v>293</v>
      </c>
      <c r="C17" s="1">
        <v>2267</v>
      </c>
      <c r="D17" s="1">
        <v>613</v>
      </c>
      <c r="E17" s="1">
        <v>311</v>
      </c>
      <c r="F17" s="1">
        <v>163</v>
      </c>
      <c r="G17" s="1">
        <v>1783</v>
      </c>
      <c r="H17" s="1">
        <v>229</v>
      </c>
      <c r="I17" s="1">
        <v>1549</v>
      </c>
      <c r="J17" s="1">
        <v>251</v>
      </c>
      <c r="K17" s="1">
        <v>1601</v>
      </c>
      <c r="L17" s="1">
        <v>1283</v>
      </c>
      <c r="M17" s="1">
        <v>1609</v>
      </c>
      <c r="N17" s="1">
        <v>2207</v>
      </c>
      <c r="O17" s="1">
        <v>149</v>
      </c>
      <c r="P17" s="1">
        <v>1619</v>
      </c>
      <c r="Q17" s="1">
        <v>1087</v>
      </c>
      <c r="R17" s="1">
        <v>2243</v>
      </c>
      <c r="S17" s="1">
        <v>1153</v>
      </c>
      <c r="T17">
        <f t="shared" si="0"/>
        <v>21647</v>
      </c>
      <c r="U17">
        <f t="shared" si="1"/>
        <v>34802707</v>
      </c>
    </row>
    <row r="18" spans="1:21" ht="14.25">
      <c r="A18" s="1">
        <v>2081</v>
      </c>
      <c r="B18" s="1">
        <v>1229</v>
      </c>
      <c r="C18" s="1">
        <v>883</v>
      </c>
      <c r="D18" s="1">
        <v>1471</v>
      </c>
      <c r="E18" s="1">
        <v>1231</v>
      </c>
      <c r="F18" s="1">
        <v>1871</v>
      </c>
      <c r="G18" s="1">
        <v>359</v>
      </c>
      <c r="H18" s="1">
        <v>631</v>
      </c>
      <c r="I18" s="1">
        <v>7</v>
      </c>
      <c r="J18" s="1">
        <v>677</v>
      </c>
      <c r="K18" s="1">
        <v>379</v>
      </c>
      <c r="L18" s="1">
        <v>101</v>
      </c>
      <c r="M18" s="1">
        <v>1049</v>
      </c>
      <c r="N18" s="1">
        <v>2333</v>
      </c>
      <c r="O18" s="1">
        <v>2521</v>
      </c>
      <c r="P18" s="1">
        <v>1327</v>
      </c>
      <c r="Q18" s="1">
        <v>2017</v>
      </c>
      <c r="R18" s="1">
        <v>881</v>
      </c>
      <c r="S18" s="1">
        <v>599</v>
      </c>
      <c r="T18">
        <f t="shared" si="0"/>
        <v>21647</v>
      </c>
      <c r="U18">
        <f t="shared" si="1"/>
        <v>34802707</v>
      </c>
    </row>
    <row r="19" spans="1:21" ht="14.25">
      <c r="A19" s="1">
        <v>1117</v>
      </c>
      <c r="B19" s="1">
        <v>521</v>
      </c>
      <c r="C19" s="1">
        <v>1931</v>
      </c>
      <c r="D19" s="1">
        <v>1997</v>
      </c>
      <c r="E19" s="1">
        <v>827</v>
      </c>
      <c r="F19" s="1">
        <v>257</v>
      </c>
      <c r="G19" s="1">
        <v>1097</v>
      </c>
      <c r="H19" s="1">
        <v>89</v>
      </c>
      <c r="I19" s="1">
        <v>727</v>
      </c>
      <c r="J19" s="1">
        <v>1913</v>
      </c>
      <c r="K19" s="1">
        <v>2389</v>
      </c>
      <c r="L19" s="1">
        <v>1069</v>
      </c>
      <c r="M19" s="1">
        <v>2029</v>
      </c>
      <c r="N19" s="1">
        <v>1063</v>
      </c>
      <c r="O19" s="1">
        <v>43</v>
      </c>
      <c r="P19" s="1">
        <v>199</v>
      </c>
      <c r="Q19" s="1">
        <v>1453</v>
      </c>
      <c r="R19" s="1">
        <v>797</v>
      </c>
      <c r="S19" s="1">
        <v>2129</v>
      </c>
      <c r="T19">
        <f t="shared" si="0"/>
        <v>21647</v>
      </c>
      <c r="U19">
        <f t="shared" si="1"/>
        <v>34802707</v>
      </c>
    </row>
    <row r="20" spans="1:21" ht="14.25">
      <c r="A20" s="1">
        <v>281</v>
      </c>
      <c r="B20" s="1">
        <v>2161</v>
      </c>
      <c r="C20" s="1">
        <v>953</v>
      </c>
      <c r="D20" s="1">
        <v>1319</v>
      </c>
      <c r="E20" s="1">
        <v>173</v>
      </c>
      <c r="F20" s="1">
        <v>61</v>
      </c>
      <c r="G20" s="1">
        <v>1051</v>
      </c>
      <c r="H20" s="1">
        <v>1583</v>
      </c>
      <c r="I20" s="1">
        <v>1543</v>
      </c>
      <c r="J20" s="1">
        <v>1429</v>
      </c>
      <c r="K20" s="1">
        <v>743</v>
      </c>
      <c r="L20" s="1">
        <v>1061</v>
      </c>
      <c r="M20" s="1">
        <v>263</v>
      </c>
      <c r="N20" s="1">
        <v>2143</v>
      </c>
      <c r="O20" s="1">
        <v>1487</v>
      </c>
      <c r="P20" s="1">
        <v>769</v>
      </c>
      <c r="Q20" s="1">
        <v>2083</v>
      </c>
      <c r="R20" s="1">
        <v>2417</v>
      </c>
      <c r="S20" s="1">
        <v>127</v>
      </c>
      <c r="T20">
        <f t="shared" si="0"/>
        <v>21647</v>
      </c>
      <c r="U20">
        <f t="shared" si="1"/>
        <v>34802707</v>
      </c>
    </row>
    <row r="21" spans="1:21" ht="14.25">
      <c r="A21" s="1">
        <v>2087</v>
      </c>
      <c r="B21" s="1">
        <v>1031</v>
      </c>
      <c r="C21" s="1">
        <v>337</v>
      </c>
      <c r="D21" s="1">
        <v>1433</v>
      </c>
      <c r="E21" s="1">
        <v>1409</v>
      </c>
      <c r="F21" s="1">
        <v>1483</v>
      </c>
      <c r="G21" s="1">
        <v>2281</v>
      </c>
      <c r="H21" s="1">
        <v>607</v>
      </c>
      <c r="I21" s="1">
        <v>1439</v>
      </c>
      <c r="J21" s="1">
        <v>2297</v>
      </c>
      <c r="K21" s="1">
        <v>73</v>
      </c>
      <c r="L21" s="1">
        <v>19</v>
      </c>
      <c r="M21" s="1">
        <v>547</v>
      </c>
      <c r="N21" s="1">
        <v>1181</v>
      </c>
      <c r="O21" s="1">
        <v>347</v>
      </c>
      <c r="P21" s="1">
        <v>1657</v>
      </c>
      <c r="Q21" s="1">
        <v>367</v>
      </c>
      <c r="R21" s="1">
        <v>911</v>
      </c>
      <c r="S21" s="1">
        <v>2141</v>
      </c>
      <c r="T21">
        <f t="shared" si="0"/>
        <v>21647</v>
      </c>
      <c r="U21">
        <f t="shared" si="1"/>
        <v>34802707</v>
      </c>
    </row>
    <row r="22" spans="1:21" ht="14.25">
      <c r="A22" s="1">
        <v>1579</v>
      </c>
      <c r="B22" s="1">
        <v>821</v>
      </c>
      <c r="C22" s="1">
        <v>1759</v>
      </c>
      <c r="D22" s="1">
        <v>1987</v>
      </c>
      <c r="E22" s="1">
        <v>1223</v>
      </c>
      <c r="F22" s="1">
        <v>509</v>
      </c>
      <c r="G22" s="1">
        <v>563</v>
      </c>
      <c r="H22" s="1">
        <v>1889</v>
      </c>
      <c r="I22" s="1">
        <v>2437</v>
      </c>
      <c r="J22" s="1">
        <v>41</v>
      </c>
      <c r="K22" s="1">
        <v>271</v>
      </c>
      <c r="L22" s="1">
        <v>601</v>
      </c>
      <c r="M22" s="1">
        <v>2239</v>
      </c>
      <c r="N22" s="1">
        <v>1109</v>
      </c>
      <c r="O22" s="1">
        <v>1009</v>
      </c>
      <c r="P22" s="1">
        <v>191</v>
      </c>
      <c r="Q22" s="1">
        <v>907</v>
      </c>
      <c r="R22" s="1">
        <v>2063</v>
      </c>
      <c r="S22" s="1">
        <v>449</v>
      </c>
      <c r="T22">
        <f t="shared" si="0"/>
        <v>21647</v>
      </c>
      <c r="U22">
        <f t="shared" si="1"/>
        <v>34802707</v>
      </c>
    </row>
    <row r="23" spans="1:21" ht="14.25">
      <c r="A23" s="1">
        <v>17</v>
      </c>
      <c r="B23" s="1">
        <v>1021</v>
      </c>
      <c r="C23" s="1">
        <v>2203</v>
      </c>
      <c r="D23" s="1">
        <v>541</v>
      </c>
      <c r="E23" s="1">
        <v>937</v>
      </c>
      <c r="F23" s="1">
        <v>977</v>
      </c>
      <c r="G23" s="1">
        <v>2309</v>
      </c>
      <c r="H23" s="1">
        <v>331</v>
      </c>
      <c r="I23" s="1">
        <v>557</v>
      </c>
      <c r="J23" s="1">
        <v>1733</v>
      </c>
      <c r="K23" s="1">
        <v>1831</v>
      </c>
      <c r="L23" s="1">
        <v>997</v>
      </c>
      <c r="M23" s="1">
        <v>1217</v>
      </c>
      <c r="N23" s="1">
        <v>197</v>
      </c>
      <c r="O23" s="1">
        <v>2179</v>
      </c>
      <c r="P23" s="1">
        <v>1597</v>
      </c>
      <c r="Q23" s="1">
        <v>971</v>
      </c>
      <c r="R23" s="1">
        <v>53</v>
      </c>
      <c r="S23" s="1">
        <v>1979</v>
      </c>
      <c r="T23">
        <f t="shared" si="0"/>
        <v>21647</v>
      </c>
      <c r="U23">
        <f t="shared" si="1"/>
        <v>34802707</v>
      </c>
    </row>
    <row r="24" spans="1:21" ht="14.25">
      <c r="A24" s="1">
        <v>859</v>
      </c>
      <c r="B24" s="1">
        <v>683</v>
      </c>
      <c r="C24" s="1">
        <v>67</v>
      </c>
      <c r="D24" s="1">
        <v>1373</v>
      </c>
      <c r="E24" s="1">
        <v>2273</v>
      </c>
      <c r="F24" s="1">
        <v>1901</v>
      </c>
      <c r="G24" s="1">
        <v>1307</v>
      </c>
      <c r="H24" s="1">
        <v>1291</v>
      </c>
      <c r="I24" s="1">
        <v>137</v>
      </c>
      <c r="J24" s="1">
        <v>617</v>
      </c>
      <c r="K24" s="1">
        <v>2251</v>
      </c>
      <c r="L24" s="1">
        <v>1249</v>
      </c>
      <c r="M24" s="1">
        <v>433</v>
      </c>
      <c r="N24" s="1">
        <v>1499</v>
      </c>
      <c r="O24" s="1">
        <v>1667</v>
      </c>
      <c r="P24" s="1">
        <v>2351</v>
      </c>
      <c r="Q24" s="1">
        <v>109</v>
      </c>
      <c r="R24" s="1">
        <v>1303</v>
      </c>
      <c r="S24" s="1">
        <v>277</v>
      </c>
      <c r="T24">
        <f t="shared" si="0"/>
        <v>21647</v>
      </c>
      <c r="U24">
        <f t="shared" si="1"/>
        <v>34802707</v>
      </c>
    </row>
    <row r="25" spans="1:21" ht="14.25">
      <c r="A25" s="1">
        <v>1787</v>
      </c>
      <c r="B25" s="1">
        <v>2293</v>
      </c>
      <c r="C25" s="1">
        <v>2099</v>
      </c>
      <c r="D25" s="1">
        <v>641</v>
      </c>
      <c r="E25" s="1">
        <v>1423</v>
      </c>
      <c r="F25" s="1">
        <v>1187</v>
      </c>
      <c r="G25" s="1">
        <v>673</v>
      </c>
      <c r="H25" s="1">
        <v>499</v>
      </c>
      <c r="I25" s="1">
        <v>991</v>
      </c>
      <c r="J25" s="1">
        <v>1613</v>
      </c>
      <c r="K25" s="1">
        <v>853</v>
      </c>
      <c r="L25" s="1">
        <v>181</v>
      </c>
      <c r="M25" s="1">
        <v>11</v>
      </c>
      <c r="N25" s="1">
        <v>1531</v>
      </c>
      <c r="O25" s="1">
        <v>733</v>
      </c>
      <c r="P25" s="1">
        <v>283</v>
      </c>
      <c r="Q25" s="1">
        <v>2339</v>
      </c>
      <c r="R25" s="1">
        <v>2113</v>
      </c>
      <c r="S25" s="1">
        <v>397</v>
      </c>
      <c r="T25">
        <f t="shared" si="0"/>
        <v>21647</v>
      </c>
      <c r="U25">
        <f t="shared" si="1"/>
        <v>34802707</v>
      </c>
    </row>
    <row r="26" spans="1:21" ht="14.25">
      <c r="A26" s="1">
        <v>1301</v>
      </c>
      <c r="B26" s="1">
        <v>2393</v>
      </c>
      <c r="C26" s="1">
        <v>389</v>
      </c>
      <c r="D26" s="1">
        <v>1621</v>
      </c>
      <c r="E26" s="1">
        <v>1879</v>
      </c>
      <c r="F26" s="1">
        <v>2473</v>
      </c>
      <c r="G26" s="1">
        <v>1481</v>
      </c>
      <c r="H26" s="1">
        <v>211</v>
      </c>
      <c r="I26" s="1">
        <v>1867</v>
      </c>
      <c r="J26" s="1">
        <v>151</v>
      </c>
      <c r="K26" s="1">
        <v>59</v>
      </c>
      <c r="L26" s="1">
        <v>1571</v>
      </c>
      <c r="M26" s="1">
        <v>929</v>
      </c>
      <c r="N26" s="1">
        <v>839</v>
      </c>
      <c r="O26" s="1">
        <v>773</v>
      </c>
      <c r="P26" s="1">
        <v>1627</v>
      </c>
      <c r="Q26" s="1">
        <v>1033</v>
      </c>
      <c r="R26" s="1">
        <v>131</v>
      </c>
      <c r="S26" s="1">
        <v>919</v>
      </c>
      <c r="T26">
        <f t="shared" si="0"/>
        <v>21647</v>
      </c>
      <c r="U26">
        <f t="shared" si="1"/>
        <v>34802707</v>
      </c>
    </row>
    <row r="27" spans="1:21" ht="14.25">
      <c r="A27" s="1">
        <v>79</v>
      </c>
      <c r="B27" s="1">
        <v>811</v>
      </c>
      <c r="C27" s="1">
        <v>1019</v>
      </c>
      <c r="D27" s="1">
        <v>947</v>
      </c>
      <c r="E27" s="1">
        <v>29</v>
      </c>
      <c r="F27" s="1">
        <v>97</v>
      </c>
      <c r="G27" s="1">
        <v>1129</v>
      </c>
      <c r="H27" s="1">
        <v>2003</v>
      </c>
      <c r="I27" s="1">
        <v>1451</v>
      </c>
      <c r="J27" s="1">
        <v>1709</v>
      </c>
      <c r="K27" s="1">
        <v>1693</v>
      </c>
      <c r="L27" s="1">
        <v>2377</v>
      </c>
      <c r="M27" s="1">
        <v>1607</v>
      </c>
      <c r="N27" s="1">
        <v>5</v>
      </c>
      <c r="O27" s="1">
        <v>1447</v>
      </c>
      <c r="P27" s="1">
        <v>1381</v>
      </c>
      <c r="Q27" s="1">
        <v>2381</v>
      </c>
      <c r="R27" s="1">
        <v>823</v>
      </c>
      <c r="S27" s="1">
        <v>659</v>
      </c>
      <c r="T27">
        <f t="shared" si="0"/>
        <v>21647</v>
      </c>
      <c r="U27">
        <f t="shared" si="1"/>
        <v>34802707</v>
      </c>
    </row>
    <row r="28" spans="1:20" ht="14.25">
      <c r="A28">
        <f aca="true" t="shared" si="2" ref="A28:S28">SUM(A9:A27)</f>
        <v>21647</v>
      </c>
      <c r="B28">
        <f t="shared" si="2"/>
        <v>21647</v>
      </c>
      <c r="C28">
        <f t="shared" si="2"/>
        <v>21647</v>
      </c>
      <c r="D28">
        <f t="shared" si="2"/>
        <v>21647</v>
      </c>
      <c r="E28">
        <f t="shared" si="2"/>
        <v>21647</v>
      </c>
      <c r="F28">
        <f t="shared" si="2"/>
        <v>21647</v>
      </c>
      <c r="G28">
        <f t="shared" si="2"/>
        <v>21647</v>
      </c>
      <c r="H28">
        <f t="shared" si="2"/>
        <v>21647</v>
      </c>
      <c r="I28">
        <f t="shared" si="2"/>
        <v>21647</v>
      </c>
      <c r="J28">
        <f t="shared" si="2"/>
        <v>21647</v>
      </c>
      <c r="K28">
        <f t="shared" si="2"/>
        <v>21647</v>
      </c>
      <c r="L28">
        <f t="shared" si="2"/>
        <v>21647</v>
      </c>
      <c r="M28">
        <f t="shared" si="2"/>
        <v>21647</v>
      </c>
      <c r="N28">
        <f t="shared" si="2"/>
        <v>21647</v>
      </c>
      <c r="O28">
        <f t="shared" si="2"/>
        <v>21647</v>
      </c>
      <c r="P28">
        <f t="shared" si="2"/>
        <v>21647</v>
      </c>
      <c r="Q28">
        <f t="shared" si="2"/>
        <v>21647</v>
      </c>
      <c r="R28">
        <f t="shared" si="2"/>
        <v>21647</v>
      </c>
      <c r="S28">
        <f t="shared" si="2"/>
        <v>21647</v>
      </c>
      <c r="T28">
        <f>SUM(A9,B10,C11,D12,E13,F14,G15,H16,I17,J18,K19,L20,M21,N22,O23,P24,Q25,R26,S27)</f>
        <v>21647</v>
      </c>
    </row>
    <row r="29" spans="1:21" ht="14.25">
      <c r="A29">
        <f aca="true" t="shared" si="3" ref="A29:S29">SUMSQ(A9:A27)</f>
        <v>34802707</v>
      </c>
      <c r="B29">
        <f t="shared" si="3"/>
        <v>34802707</v>
      </c>
      <c r="C29">
        <f t="shared" si="3"/>
        <v>34802707</v>
      </c>
      <c r="D29">
        <f t="shared" si="3"/>
        <v>34802707</v>
      </c>
      <c r="E29">
        <f t="shared" si="3"/>
        <v>34802707</v>
      </c>
      <c r="F29">
        <f t="shared" si="3"/>
        <v>34802707</v>
      </c>
      <c r="G29">
        <f t="shared" si="3"/>
        <v>34802707</v>
      </c>
      <c r="H29">
        <f t="shared" si="3"/>
        <v>34802707</v>
      </c>
      <c r="I29">
        <f t="shared" si="3"/>
        <v>34802707</v>
      </c>
      <c r="J29">
        <f t="shared" si="3"/>
        <v>34802707</v>
      </c>
      <c r="K29">
        <f t="shared" si="3"/>
        <v>34802707</v>
      </c>
      <c r="L29">
        <f t="shared" si="3"/>
        <v>34802707</v>
      </c>
      <c r="M29">
        <f t="shared" si="3"/>
        <v>34802707</v>
      </c>
      <c r="N29">
        <f t="shared" si="3"/>
        <v>34802707</v>
      </c>
      <c r="O29">
        <f t="shared" si="3"/>
        <v>34802707</v>
      </c>
      <c r="P29">
        <f t="shared" si="3"/>
        <v>34802707</v>
      </c>
      <c r="Q29">
        <f t="shared" si="3"/>
        <v>34802707</v>
      </c>
      <c r="R29">
        <f t="shared" si="3"/>
        <v>34802707</v>
      </c>
      <c r="S29">
        <f t="shared" si="3"/>
        <v>34802707</v>
      </c>
      <c r="U29">
        <f>SUMSQ(A9,B10,C11,D12,E13,F14,G15,H16,I17,J18,K19,L20,M21,N22,O23,P24,Q25,R26,S27)</f>
        <v>34802707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8.7109375" defaultRowHeight="15"/>
  <cols>
    <col min="1" max="21" width="8.7109375" style="0" customWidth="1"/>
    <col min="22" max="22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2" ht="14.25">
      <c r="A2" s="5" t="s">
        <v>2</v>
      </c>
      <c r="B2" s="2">
        <v>20</v>
      </c>
    </row>
    <row r="3" spans="1:4" ht="14.25">
      <c r="A3" s="5" t="s">
        <v>3</v>
      </c>
      <c r="B3" s="2">
        <f>MAX(A9:T28)</f>
        <v>2791</v>
      </c>
      <c r="C3" s="5" t="s">
        <v>6</v>
      </c>
      <c r="D3" s="4" t="s">
        <v>9</v>
      </c>
    </row>
    <row r="4" spans="1:3" ht="14.25">
      <c r="A4" s="5" t="s">
        <v>4</v>
      </c>
      <c r="B4" s="2">
        <f>SUM(A9:T28)/B2</f>
        <v>25676</v>
      </c>
      <c r="C4" s="3"/>
    </row>
    <row r="5" spans="1:3" ht="14.25">
      <c r="A5" s="5" t="s">
        <v>5</v>
      </c>
      <c r="B5" s="2">
        <f>SUMSQ(A9:T28)/B2</f>
        <v>46486388</v>
      </c>
      <c r="C5" s="3"/>
    </row>
    <row r="6" spans="1:3" ht="14.25">
      <c r="A6" s="6" t="s">
        <v>7</v>
      </c>
      <c r="B6" s="2"/>
      <c r="C6" s="3"/>
    </row>
    <row r="7" spans="3:22" ht="14.25">
      <c r="C7" s="3"/>
      <c r="V7">
        <f>SUMSQ(A28,B27,C26,D25,E24,F23,G22,H21,I20,J19,K18,L17,M16,N15,O14,P13,Q12,R11,S10,T9)</f>
        <v>46486388</v>
      </c>
    </row>
    <row r="8" ht="14.25">
      <c r="U8">
        <f>SUM(A28,B27,C26,D25,E24,F23,G22,H21,I20,J19,K18,L17,M16,N15,O14,P13,Q12,R11,S10,T9)</f>
        <v>25676</v>
      </c>
    </row>
    <row r="9" spans="1:22" ht="14.25">
      <c r="A9" s="1">
        <v>251</v>
      </c>
      <c r="B9" s="1">
        <v>1129</v>
      </c>
      <c r="C9" s="1">
        <v>7</v>
      </c>
      <c r="D9" s="1">
        <v>1291</v>
      </c>
      <c r="E9" s="1">
        <v>641</v>
      </c>
      <c r="F9" s="1">
        <v>149</v>
      </c>
      <c r="G9" s="1">
        <v>2153</v>
      </c>
      <c r="H9" s="1">
        <v>199</v>
      </c>
      <c r="I9" s="1">
        <v>1009</v>
      </c>
      <c r="J9" s="1">
        <v>2521</v>
      </c>
      <c r="K9" s="1">
        <v>1873</v>
      </c>
      <c r="L9" s="1">
        <v>1777</v>
      </c>
      <c r="M9" s="1">
        <v>1433</v>
      </c>
      <c r="N9" s="1">
        <v>677</v>
      </c>
      <c r="O9" s="1">
        <v>1039</v>
      </c>
      <c r="P9" s="1">
        <v>2441</v>
      </c>
      <c r="Q9" s="1">
        <v>2699</v>
      </c>
      <c r="R9" s="1">
        <v>1789</v>
      </c>
      <c r="S9" s="1">
        <v>1979</v>
      </c>
      <c r="T9" s="1">
        <v>619</v>
      </c>
      <c r="U9">
        <f aca="true" t="shared" si="0" ref="U9:U28">SUM(A9:T9)</f>
        <v>25676</v>
      </c>
      <c r="V9">
        <f aca="true" t="shared" si="1" ref="V9:V28">SUMSQ(A9:T9)</f>
        <v>46486388</v>
      </c>
    </row>
    <row r="10" spans="1:22" ht="14.25">
      <c r="A10" s="1">
        <v>1759</v>
      </c>
      <c r="B10" s="1">
        <v>761</v>
      </c>
      <c r="C10" s="1">
        <v>1163</v>
      </c>
      <c r="D10" s="1">
        <v>887</v>
      </c>
      <c r="E10" s="1">
        <v>1801</v>
      </c>
      <c r="F10" s="1">
        <v>1307</v>
      </c>
      <c r="G10" s="1">
        <v>1453</v>
      </c>
      <c r="H10" s="1">
        <v>1103</v>
      </c>
      <c r="I10" s="1">
        <v>137</v>
      </c>
      <c r="J10" s="1">
        <v>929</v>
      </c>
      <c r="K10" s="1">
        <v>2677</v>
      </c>
      <c r="L10" s="1">
        <v>2411</v>
      </c>
      <c r="M10" s="1">
        <v>197</v>
      </c>
      <c r="N10" s="1">
        <v>2551</v>
      </c>
      <c r="O10" s="1">
        <v>11</v>
      </c>
      <c r="P10" s="1">
        <v>1597</v>
      </c>
      <c r="Q10" s="1">
        <v>191</v>
      </c>
      <c r="R10" s="1">
        <v>787</v>
      </c>
      <c r="S10" s="1">
        <v>1283</v>
      </c>
      <c r="T10" s="1">
        <v>2671</v>
      </c>
      <c r="U10">
        <f t="shared" si="0"/>
        <v>25676</v>
      </c>
      <c r="V10">
        <f t="shared" si="1"/>
        <v>46486388</v>
      </c>
    </row>
    <row r="11" spans="1:22" ht="14.25">
      <c r="A11" s="1">
        <v>1223</v>
      </c>
      <c r="B11" s="1">
        <v>2341</v>
      </c>
      <c r="C11" s="1">
        <v>2689</v>
      </c>
      <c r="D11" s="1">
        <v>1193</v>
      </c>
      <c r="E11" s="1">
        <v>409</v>
      </c>
      <c r="F11" s="1">
        <v>307</v>
      </c>
      <c r="G11" s="1">
        <v>2239</v>
      </c>
      <c r="H11" s="1">
        <v>113</v>
      </c>
      <c r="I11" s="1">
        <v>421</v>
      </c>
      <c r="J11" s="1">
        <v>1787</v>
      </c>
      <c r="K11" s="1">
        <v>853</v>
      </c>
      <c r="L11" s="1">
        <v>2003</v>
      </c>
      <c r="M11" s="1">
        <v>1151</v>
      </c>
      <c r="N11" s="1">
        <v>1621</v>
      </c>
      <c r="O11" s="1">
        <v>349</v>
      </c>
      <c r="P11" s="1">
        <v>37</v>
      </c>
      <c r="Q11" s="1">
        <v>2129</v>
      </c>
      <c r="R11" s="1">
        <v>2447</v>
      </c>
      <c r="S11" s="1">
        <v>997</v>
      </c>
      <c r="T11" s="1">
        <v>1367</v>
      </c>
      <c r="U11">
        <f t="shared" si="0"/>
        <v>25676</v>
      </c>
      <c r="V11">
        <f t="shared" si="1"/>
        <v>46486388</v>
      </c>
    </row>
    <row r="12" spans="1:22" ht="14.25">
      <c r="A12" s="1">
        <v>383</v>
      </c>
      <c r="B12" s="1">
        <v>1567</v>
      </c>
      <c r="C12" s="1">
        <v>2543</v>
      </c>
      <c r="D12" s="1">
        <v>1483</v>
      </c>
      <c r="E12" s="1">
        <v>1741</v>
      </c>
      <c r="F12" s="1">
        <v>1153</v>
      </c>
      <c r="G12" s="1">
        <v>2069</v>
      </c>
      <c r="H12" s="1">
        <v>193</v>
      </c>
      <c r="I12" s="1">
        <v>739</v>
      </c>
      <c r="J12" s="1">
        <v>109</v>
      </c>
      <c r="K12" s="1">
        <v>1361</v>
      </c>
      <c r="L12" s="1">
        <v>313</v>
      </c>
      <c r="M12" s="1">
        <v>1607</v>
      </c>
      <c r="N12" s="1">
        <v>577</v>
      </c>
      <c r="O12" s="1">
        <v>2741</v>
      </c>
      <c r="P12" s="1">
        <v>1619</v>
      </c>
      <c r="Q12" s="1">
        <v>457</v>
      </c>
      <c r="R12" s="1">
        <v>479</v>
      </c>
      <c r="S12" s="1">
        <v>1933</v>
      </c>
      <c r="T12" s="1">
        <v>2609</v>
      </c>
      <c r="U12">
        <f t="shared" si="0"/>
        <v>25676</v>
      </c>
      <c r="V12">
        <f t="shared" si="1"/>
        <v>46486388</v>
      </c>
    </row>
    <row r="13" spans="1:22" ht="14.25">
      <c r="A13" s="1">
        <v>683</v>
      </c>
      <c r="B13" s="1">
        <v>431</v>
      </c>
      <c r="C13" s="1">
        <v>1229</v>
      </c>
      <c r="D13" s="1">
        <v>2647</v>
      </c>
      <c r="E13" s="1">
        <v>1669</v>
      </c>
      <c r="F13" s="1">
        <v>1637</v>
      </c>
      <c r="G13" s="1">
        <v>733</v>
      </c>
      <c r="H13" s="1">
        <v>2161</v>
      </c>
      <c r="I13" s="1">
        <v>23</v>
      </c>
      <c r="J13" s="1">
        <v>317</v>
      </c>
      <c r="K13" s="1">
        <v>1093</v>
      </c>
      <c r="L13" s="1">
        <v>41</v>
      </c>
      <c r="M13" s="1">
        <v>2311</v>
      </c>
      <c r="N13" s="1">
        <v>2357</v>
      </c>
      <c r="O13" s="1">
        <v>1723</v>
      </c>
      <c r="P13" s="1">
        <v>2591</v>
      </c>
      <c r="Q13" s="1">
        <v>907</v>
      </c>
      <c r="R13" s="1">
        <v>821</v>
      </c>
      <c r="S13" s="1">
        <v>1709</v>
      </c>
      <c r="T13" s="1">
        <v>593</v>
      </c>
      <c r="U13">
        <f t="shared" si="0"/>
        <v>25676</v>
      </c>
      <c r="V13">
        <f t="shared" si="1"/>
        <v>46486388</v>
      </c>
    </row>
    <row r="14" spans="1:22" ht="14.25">
      <c r="A14" s="1">
        <v>2083</v>
      </c>
      <c r="B14" s="1">
        <v>647</v>
      </c>
      <c r="C14" s="1">
        <v>743</v>
      </c>
      <c r="D14" s="1">
        <v>1733</v>
      </c>
      <c r="E14" s="1">
        <v>2791</v>
      </c>
      <c r="F14" s="1">
        <v>863</v>
      </c>
      <c r="G14" s="1">
        <v>1301</v>
      </c>
      <c r="H14" s="1">
        <v>773</v>
      </c>
      <c r="I14" s="1">
        <v>1613</v>
      </c>
      <c r="J14" s="1">
        <v>13</v>
      </c>
      <c r="K14" s="1">
        <v>337</v>
      </c>
      <c r="L14" s="1">
        <v>1097</v>
      </c>
      <c r="M14" s="1">
        <v>229</v>
      </c>
      <c r="N14" s="1">
        <v>2297</v>
      </c>
      <c r="O14" s="1">
        <v>293</v>
      </c>
      <c r="P14" s="1">
        <v>1667</v>
      </c>
      <c r="Q14" s="1">
        <v>607</v>
      </c>
      <c r="R14" s="1">
        <v>1889</v>
      </c>
      <c r="S14" s="1">
        <v>2707</v>
      </c>
      <c r="T14" s="1">
        <v>1993</v>
      </c>
      <c r="U14">
        <f t="shared" si="0"/>
        <v>25676</v>
      </c>
      <c r="V14">
        <f t="shared" si="1"/>
        <v>46486388</v>
      </c>
    </row>
    <row r="15" spans="1:22" ht="14.25">
      <c r="A15" s="1">
        <v>2399</v>
      </c>
      <c r="B15" s="1">
        <v>2099</v>
      </c>
      <c r="C15" s="1">
        <v>1459</v>
      </c>
      <c r="D15" s="1">
        <v>43</v>
      </c>
      <c r="E15" s="1">
        <v>1913</v>
      </c>
      <c r="F15" s="1">
        <v>659</v>
      </c>
      <c r="G15" s="1">
        <v>389</v>
      </c>
      <c r="H15" s="1">
        <v>1907</v>
      </c>
      <c r="I15" s="1">
        <v>1747</v>
      </c>
      <c r="J15" s="1">
        <v>1847</v>
      </c>
      <c r="K15" s="1">
        <v>83</v>
      </c>
      <c r="L15" s="1">
        <v>1753</v>
      </c>
      <c r="M15" s="1">
        <v>661</v>
      </c>
      <c r="N15" s="1">
        <v>1783</v>
      </c>
      <c r="O15" s="1">
        <v>2081</v>
      </c>
      <c r="P15" s="1">
        <v>2531</v>
      </c>
      <c r="Q15" s="1">
        <v>53</v>
      </c>
      <c r="R15" s="1">
        <v>89</v>
      </c>
      <c r="S15" s="1">
        <v>967</v>
      </c>
      <c r="T15" s="1">
        <v>1213</v>
      </c>
      <c r="U15">
        <f t="shared" si="0"/>
        <v>25676</v>
      </c>
      <c r="V15">
        <f t="shared" si="1"/>
        <v>46486388</v>
      </c>
    </row>
    <row r="16" spans="1:22" ht="14.25">
      <c r="A16" s="1">
        <v>2269</v>
      </c>
      <c r="B16" s="1">
        <v>2137</v>
      </c>
      <c r="C16" s="1">
        <v>719</v>
      </c>
      <c r="D16" s="1">
        <v>769</v>
      </c>
      <c r="E16" s="1">
        <v>59</v>
      </c>
      <c r="F16" s="1">
        <v>2749</v>
      </c>
      <c r="G16" s="1">
        <v>1879</v>
      </c>
      <c r="H16" s="1">
        <v>2039</v>
      </c>
      <c r="I16" s="1">
        <v>631</v>
      </c>
      <c r="J16" s="1">
        <v>2087</v>
      </c>
      <c r="K16" s="1">
        <v>1217</v>
      </c>
      <c r="L16" s="1">
        <v>181</v>
      </c>
      <c r="M16" s="1">
        <v>727</v>
      </c>
      <c r="N16" s="1">
        <v>2579</v>
      </c>
      <c r="O16" s="1">
        <v>1831</v>
      </c>
      <c r="P16" s="1">
        <v>467</v>
      </c>
      <c r="Q16" s="1">
        <v>1171</v>
      </c>
      <c r="R16" s="1">
        <v>1277</v>
      </c>
      <c r="S16" s="1">
        <v>439</v>
      </c>
      <c r="T16" s="1">
        <v>449</v>
      </c>
      <c r="U16">
        <f t="shared" si="0"/>
        <v>25676</v>
      </c>
      <c r="V16">
        <f t="shared" si="1"/>
        <v>46486388</v>
      </c>
    </row>
    <row r="17" spans="1:22" ht="14.25">
      <c r="A17" s="1">
        <v>709</v>
      </c>
      <c r="B17" s="1">
        <v>2309</v>
      </c>
      <c r="C17" s="1">
        <v>1609</v>
      </c>
      <c r="D17" s="1">
        <v>1117</v>
      </c>
      <c r="E17" s="1">
        <v>331</v>
      </c>
      <c r="F17" s="1">
        <v>2053</v>
      </c>
      <c r="G17" s="1">
        <v>101</v>
      </c>
      <c r="H17" s="1">
        <v>1721</v>
      </c>
      <c r="I17" s="1">
        <v>1657</v>
      </c>
      <c r="J17" s="1">
        <v>1493</v>
      </c>
      <c r="K17" s="1">
        <v>227</v>
      </c>
      <c r="L17" s="1">
        <v>1439</v>
      </c>
      <c r="M17" s="1">
        <v>2729</v>
      </c>
      <c r="N17" s="1">
        <v>1279</v>
      </c>
      <c r="O17" s="1">
        <v>983</v>
      </c>
      <c r="P17" s="1">
        <v>263</v>
      </c>
      <c r="Q17" s="1">
        <v>2237</v>
      </c>
      <c r="R17" s="1">
        <v>563</v>
      </c>
      <c r="S17" s="1">
        <v>223</v>
      </c>
      <c r="T17" s="1">
        <v>2633</v>
      </c>
      <c r="U17">
        <f t="shared" si="0"/>
        <v>25676</v>
      </c>
      <c r="V17">
        <f t="shared" si="1"/>
        <v>46486388</v>
      </c>
    </row>
    <row r="18" spans="1:22" ht="14.25">
      <c r="A18" s="1">
        <v>2383</v>
      </c>
      <c r="B18" s="1">
        <v>2213</v>
      </c>
      <c r="C18" s="1">
        <v>911</v>
      </c>
      <c r="D18" s="1">
        <v>1999</v>
      </c>
      <c r="E18" s="1">
        <v>167</v>
      </c>
      <c r="F18" s="1">
        <v>823</v>
      </c>
      <c r="G18" s="1">
        <v>163</v>
      </c>
      <c r="H18" s="1">
        <v>919</v>
      </c>
      <c r="I18" s="1">
        <v>179</v>
      </c>
      <c r="J18" s="1">
        <v>2273</v>
      </c>
      <c r="K18" s="1">
        <v>2503</v>
      </c>
      <c r="L18" s="1">
        <v>1187</v>
      </c>
      <c r="M18" s="1">
        <v>2207</v>
      </c>
      <c r="N18" s="1">
        <v>1861</v>
      </c>
      <c r="O18" s="1">
        <v>1063</v>
      </c>
      <c r="P18" s="1">
        <v>839</v>
      </c>
      <c r="Q18" s="1">
        <v>1699</v>
      </c>
      <c r="R18" s="1">
        <v>1867</v>
      </c>
      <c r="S18" s="1">
        <v>151</v>
      </c>
      <c r="T18" s="1">
        <v>269</v>
      </c>
      <c r="U18">
        <f t="shared" si="0"/>
        <v>25676</v>
      </c>
      <c r="V18">
        <f t="shared" si="1"/>
        <v>46486388</v>
      </c>
    </row>
    <row r="19" spans="1:22" ht="14.25">
      <c r="A19" s="1">
        <v>809</v>
      </c>
      <c r="B19" s="1">
        <v>1109</v>
      </c>
      <c r="C19" s="1">
        <v>283</v>
      </c>
      <c r="D19" s="1">
        <v>937</v>
      </c>
      <c r="E19" s="1">
        <v>1973</v>
      </c>
      <c r="F19" s="1">
        <v>19</v>
      </c>
      <c r="G19" s="1">
        <v>569</v>
      </c>
      <c r="H19" s="1">
        <v>347</v>
      </c>
      <c r="I19" s="1">
        <v>433</v>
      </c>
      <c r="J19" s="1">
        <v>1601</v>
      </c>
      <c r="K19" s="1">
        <v>2287</v>
      </c>
      <c r="L19" s="1">
        <v>1321</v>
      </c>
      <c r="M19" s="1">
        <v>463</v>
      </c>
      <c r="N19" s="1">
        <v>757</v>
      </c>
      <c r="O19" s="1">
        <v>1877</v>
      </c>
      <c r="P19" s="1">
        <v>2333</v>
      </c>
      <c r="Q19" s="1">
        <v>2777</v>
      </c>
      <c r="R19" s="1">
        <v>2731</v>
      </c>
      <c r="S19" s="1">
        <v>1471</v>
      </c>
      <c r="T19" s="1">
        <v>1579</v>
      </c>
      <c r="U19">
        <f t="shared" si="0"/>
        <v>25676</v>
      </c>
      <c r="V19">
        <f t="shared" si="1"/>
        <v>46486388</v>
      </c>
    </row>
    <row r="20" spans="1:22" ht="14.25">
      <c r="A20" s="1">
        <v>2477</v>
      </c>
      <c r="B20" s="1">
        <v>397</v>
      </c>
      <c r="C20" s="1">
        <v>2143</v>
      </c>
      <c r="D20" s="1">
        <v>1427</v>
      </c>
      <c r="E20" s="1">
        <v>1697</v>
      </c>
      <c r="F20" s="1">
        <v>1987</v>
      </c>
      <c r="G20" s="1">
        <v>613</v>
      </c>
      <c r="H20" s="1">
        <v>2131</v>
      </c>
      <c r="I20" s="1">
        <v>1693</v>
      </c>
      <c r="J20" s="1">
        <v>523</v>
      </c>
      <c r="K20" s="1">
        <v>991</v>
      </c>
      <c r="L20" s="1">
        <v>73</v>
      </c>
      <c r="M20" s="1">
        <v>2423</v>
      </c>
      <c r="N20" s="1">
        <v>311</v>
      </c>
      <c r="O20" s="1">
        <v>1319</v>
      </c>
      <c r="P20" s="1">
        <v>1811</v>
      </c>
      <c r="Q20" s="1">
        <v>1327</v>
      </c>
      <c r="R20" s="1">
        <v>107</v>
      </c>
      <c r="S20" s="1">
        <v>2221</v>
      </c>
      <c r="T20" s="1">
        <v>5</v>
      </c>
      <c r="U20">
        <f t="shared" si="0"/>
        <v>25676</v>
      </c>
      <c r="V20">
        <f t="shared" si="1"/>
        <v>46486388</v>
      </c>
    </row>
    <row r="21" spans="1:22" ht="14.25">
      <c r="A21" s="1">
        <v>1423</v>
      </c>
      <c r="B21" s="1">
        <v>2557</v>
      </c>
      <c r="C21" s="1">
        <v>2381</v>
      </c>
      <c r="D21" s="1">
        <v>2389</v>
      </c>
      <c r="E21" s="1">
        <v>461</v>
      </c>
      <c r="F21" s="1">
        <v>1091</v>
      </c>
      <c r="G21" s="1">
        <v>131</v>
      </c>
      <c r="H21" s="1">
        <v>2789</v>
      </c>
      <c r="I21" s="1">
        <v>1409</v>
      </c>
      <c r="J21" s="1">
        <v>2141</v>
      </c>
      <c r="K21" s="1">
        <v>811</v>
      </c>
      <c r="L21" s="1">
        <v>1481</v>
      </c>
      <c r="M21" s="1">
        <v>443</v>
      </c>
      <c r="N21" s="1">
        <v>97</v>
      </c>
      <c r="O21" s="1">
        <v>1583</v>
      </c>
      <c r="P21" s="1">
        <v>1181</v>
      </c>
      <c r="Q21" s="1">
        <v>1049</v>
      </c>
      <c r="R21" s="1">
        <v>127</v>
      </c>
      <c r="S21" s="1">
        <v>601</v>
      </c>
      <c r="T21" s="1">
        <v>1531</v>
      </c>
      <c r="U21">
        <f t="shared" si="0"/>
        <v>25676</v>
      </c>
      <c r="V21">
        <f t="shared" si="1"/>
        <v>46486388</v>
      </c>
    </row>
    <row r="22" spans="1:22" ht="14.25">
      <c r="A22" s="1">
        <v>47</v>
      </c>
      <c r="B22" s="1">
        <v>79</v>
      </c>
      <c r="C22" s="1">
        <v>1997</v>
      </c>
      <c r="D22" s="1">
        <v>1901</v>
      </c>
      <c r="E22" s="1">
        <v>1571</v>
      </c>
      <c r="F22" s="1">
        <v>1123</v>
      </c>
      <c r="G22" s="1">
        <v>599</v>
      </c>
      <c r="H22" s="1">
        <v>2351</v>
      </c>
      <c r="I22" s="1">
        <v>1499</v>
      </c>
      <c r="J22" s="1">
        <v>509</v>
      </c>
      <c r="K22" s="1">
        <v>2657</v>
      </c>
      <c r="L22" s="1">
        <v>673</v>
      </c>
      <c r="M22" s="1">
        <v>2011</v>
      </c>
      <c r="N22" s="1">
        <v>503</v>
      </c>
      <c r="O22" s="1">
        <v>17</v>
      </c>
      <c r="P22" s="1">
        <v>1949</v>
      </c>
      <c r="Q22" s="1">
        <v>2063</v>
      </c>
      <c r="R22" s="1">
        <v>2267</v>
      </c>
      <c r="S22" s="1">
        <v>827</v>
      </c>
      <c r="T22" s="1">
        <v>1033</v>
      </c>
      <c r="U22">
        <f t="shared" si="0"/>
        <v>25676</v>
      </c>
      <c r="V22">
        <f t="shared" si="1"/>
        <v>46486388</v>
      </c>
    </row>
    <row r="23" spans="1:22" ht="14.25">
      <c r="A23" s="1">
        <v>1051</v>
      </c>
      <c r="B23" s="1">
        <v>173</v>
      </c>
      <c r="C23" s="1">
        <v>587</v>
      </c>
      <c r="D23" s="1">
        <v>2473</v>
      </c>
      <c r="E23" s="1">
        <v>491</v>
      </c>
      <c r="F23" s="1">
        <v>1627</v>
      </c>
      <c r="G23" s="1">
        <v>829</v>
      </c>
      <c r="H23" s="1">
        <v>1511</v>
      </c>
      <c r="I23" s="1">
        <v>2719</v>
      </c>
      <c r="J23" s="1">
        <v>1663</v>
      </c>
      <c r="K23" s="1">
        <v>2017</v>
      </c>
      <c r="L23" s="1">
        <v>947</v>
      </c>
      <c r="M23" s="1">
        <v>2539</v>
      </c>
      <c r="N23" s="1">
        <v>571</v>
      </c>
      <c r="O23" s="1">
        <v>1487</v>
      </c>
      <c r="P23" s="1">
        <v>61</v>
      </c>
      <c r="Q23" s="1">
        <v>157</v>
      </c>
      <c r="R23" s="1">
        <v>1429</v>
      </c>
      <c r="S23" s="1">
        <v>877</v>
      </c>
      <c r="T23" s="1">
        <v>2467</v>
      </c>
      <c r="U23">
        <f t="shared" si="0"/>
        <v>25676</v>
      </c>
      <c r="V23">
        <f t="shared" si="1"/>
        <v>46486388</v>
      </c>
    </row>
    <row r="24" spans="1:22" ht="14.25">
      <c r="A24" s="1">
        <v>1303</v>
      </c>
      <c r="B24" s="1">
        <v>1013</v>
      </c>
      <c r="C24" s="1">
        <v>2089</v>
      </c>
      <c r="D24" s="1">
        <v>2417</v>
      </c>
      <c r="E24" s="1">
        <v>379</v>
      </c>
      <c r="F24" s="1">
        <v>401</v>
      </c>
      <c r="G24" s="1">
        <v>2371</v>
      </c>
      <c r="H24" s="1">
        <v>419</v>
      </c>
      <c r="I24" s="1">
        <v>2593</v>
      </c>
      <c r="J24" s="1">
        <v>71</v>
      </c>
      <c r="K24" s="1">
        <v>883</v>
      </c>
      <c r="L24" s="1">
        <v>2179</v>
      </c>
      <c r="M24" s="1">
        <v>1201</v>
      </c>
      <c r="N24" s="1">
        <v>617</v>
      </c>
      <c r="O24" s="1">
        <v>2711</v>
      </c>
      <c r="P24" s="1">
        <v>1031</v>
      </c>
      <c r="Q24" s="1">
        <v>691</v>
      </c>
      <c r="R24" s="1">
        <v>1399</v>
      </c>
      <c r="S24" s="1">
        <v>1549</v>
      </c>
      <c r="T24" s="1">
        <v>359</v>
      </c>
      <c r="U24">
        <f t="shared" si="0"/>
        <v>25676</v>
      </c>
      <c r="V24">
        <f t="shared" si="1"/>
        <v>46486388</v>
      </c>
    </row>
    <row r="25" spans="1:22" ht="14.25">
      <c r="A25" s="1">
        <v>2347</v>
      </c>
      <c r="B25" s="1">
        <v>2027</v>
      </c>
      <c r="C25" s="1">
        <v>797</v>
      </c>
      <c r="D25" s="1">
        <v>281</v>
      </c>
      <c r="E25" s="1">
        <v>2111</v>
      </c>
      <c r="F25" s="1">
        <v>541</v>
      </c>
      <c r="G25" s="1">
        <v>1259</v>
      </c>
      <c r="H25" s="1">
        <v>941</v>
      </c>
      <c r="I25" s="1">
        <v>2437</v>
      </c>
      <c r="J25" s="1">
        <v>977</v>
      </c>
      <c r="K25" s="1">
        <v>277</v>
      </c>
      <c r="L25" s="1">
        <v>271</v>
      </c>
      <c r="M25" s="1">
        <v>881</v>
      </c>
      <c r="N25" s="1">
        <v>241</v>
      </c>
      <c r="O25" s="1">
        <v>1237</v>
      </c>
      <c r="P25" s="1">
        <v>1231</v>
      </c>
      <c r="Q25" s="1">
        <v>2203</v>
      </c>
      <c r="R25" s="1">
        <v>2377</v>
      </c>
      <c r="S25" s="1">
        <v>2683</v>
      </c>
      <c r="T25" s="1">
        <v>557</v>
      </c>
      <c r="U25">
        <f t="shared" si="0"/>
        <v>25676</v>
      </c>
      <c r="V25">
        <f t="shared" si="1"/>
        <v>46486388</v>
      </c>
    </row>
    <row r="26" spans="1:22" ht="14.25">
      <c r="A26" s="1">
        <v>31</v>
      </c>
      <c r="B26" s="1">
        <v>1823</v>
      </c>
      <c r="C26" s="1">
        <v>353</v>
      </c>
      <c r="D26" s="1">
        <v>29</v>
      </c>
      <c r="E26" s="1">
        <v>1553</v>
      </c>
      <c r="F26" s="1">
        <v>2687</v>
      </c>
      <c r="G26" s="1">
        <v>2281</v>
      </c>
      <c r="H26" s="1">
        <v>701</v>
      </c>
      <c r="I26" s="1">
        <v>2393</v>
      </c>
      <c r="J26" s="1">
        <v>1069</v>
      </c>
      <c r="K26" s="1">
        <v>857</v>
      </c>
      <c r="L26" s="1">
        <v>2663</v>
      </c>
      <c r="M26" s="1">
        <v>1543</v>
      </c>
      <c r="N26" s="1">
        <v>1931</v>
      </c>
      <c r="O26" s="1">
        <v>1021</v>
      </c>
      <c r="P26" s="1">
        <v>1289</v>
      </c>
      <c r="Q26" s="1">
        <v>1447</v>
      </c>
      <c r="R26" s="1">
        <v>257</v>
      </c>
      <c r="S26" s="1">
        <v>367</v>
      </c>
      <c r="T26" s="1">
        <v>1381</v>
      </c>
      <c r="U26">
        <f t="shared" si="0"/>
        <v>25676</v>
      </c>
      <c r="V26">
        <f t="shared" si="1"/>
        <v>46486388</v>
      </c>
    </row>
    <row r="27" spans="1:22" ht="14.25">
      <c r="A27" s="1">
        <v>487</v>
      </c>
      <c r="B27" s="1">
        <v>653</v>
      </c>
      <c r="C27" s="1">
        <v>103</v>
      </c>
      <c r="D27" s="1">
        <v>139</v>
      </c>
      <c r="E27" s="1">
        <v>1297</v>
      </c>
      <c r="F27" s="1">
        <v>1951</v>
      </c>
      <c r="G27" s="1">
        <v>2293</v>
      </c>
      <c r="H27" s="1">
        <v>1019</v>
      </c>
      <c r="I27" s="1">
        <v>1373</v>
      </c>
      <c r="J27" s="1">
        <v>2659</v>
      </c>
      <c r="K27" s="1">
        <v>643</v>
      </c>
      <c r="L27" s="1">
        <v>2617</v>
      </c>
      <c r="M27" s="1">
        <v>547</v>
      </c>
      <c r="N27" s="1">
        <v>953</v>
      </c>
      <c r="O27" s="1">
        <v>2243</v>
      </c>
      <c r="P27" s="1">
        <v>239</v>
      </c>
      <c r="Q27" s="1">
        <v>1061</v>
      </c>
      <c r="R27" s="1">
        <v>1451</v>
      </c>
      <c r="S27" s="1">
        <v>2459</v>
      </c>
      <c r="T27" s="1">
        <v>1489</v>
      </c>
      <c r="U27">
        <f t="shared" si="0"/>
        <v>25676</v>
      </c>
      <c r="V27">
        <f t="shared" si="1"/>
        <v>46486388</v>
      </c>
    </row>
    <row r="28" spans="1:22" ht="14.25">
      <c r="A28" s="1">
        <v>1559</v>
      </c>
      <c r="B28" s="1">
        <v>211</v>
      </c>
      <c r="C28" s="1">
        <v>1871</v>
      </c>
      <c r="D28" s="1">
        <v>521</v>
      </c>
      <c r="E28" s="1">
        <v>2621</v>
      </c>
      <c r="F28" s="1">
        <v>2549</v>
      </c>
      <c r="G28" s="1">
        <v>2251</v>
      </c>
      <c r="H28" s="1">
        <v>2339</v>
      </c>
      <c r="I28" s="1">
        <v>971</v>
      </c>
      <c r="J28" s="1">
        <v>1087</v>
      </c>
      <c r="K28" s="1">
        <v>2029</v>
      </c>
      <c r="L28" s="1">
        <v>1249</v>
      </c>
      <c r="M28" s="1">
        <v>373</v>
      </c>
      <c r="N28" s="1">
        <v>2113</v>
      </c>
      <c r="O28" s="1">
        <v>67</v>
      </c>
      <c r="P28" s="1">
        <v>499</v>
      </c>
      <c r="Q28" s="1">
        <v>751</v>
      </c>
      <c r="R28" s="1">
        <v>1523</v>
      </c>
      <c r="S28" s="1">
        <v>233</v>
      </c>
      <c r="T28" s="1">
        <v>859</v>
      </c>
      <c r="U28">
        <f t="shared" si="0"/>
        <v>25676</v>
      </c>
      <c r="V28">
        <f t="shared" si="1"/>
        <v>46486388</v>
      </c>
    </row>
    <row r="29" spans="1:21" ht="14.25">
      <c r="A29">
        <f aca="true" t="shared" si="2" ref="A29:T29">SUM(A9:A28)</f>
        <v>25676</v>
      </c>
      <c r="B29">
        <f t="shared" si="2"/>
        <v>25676</v>
      </c>
      <c r="C29">
        <f t="shared" si="2"/>
        <v>25676</v>
      </c>
      <c r="D29">
        <f t="shared" si="2"/>
        <v>25676</v>
      </c>
      <c r="E29">
        <f t="shared" si="2"/>
        <v>25676</v>
      </c>
      <c r="F29">
        <f t="shared" si="2"/>
        <v>25676</v>
      </c>
      <c r="G29">
        <f t="shared" si="2"/>
        <v>25676</v>
      </c>
      <c r="H29">
        <f t="shared" si="2"/>
        <v>25676</v>
      </c>
      <c r="I29">
        <f t="shared" si="2"/>
        <v>25676</v>
      </c>
      <c r="J29">
        <f t="shared" si="2"/>
        <v>25676</v>
      </c>
      <c r="K29">
        <f t="shared" si="2"/>
        <v>25676</v>
      </c>
      <c r="L29">
        <f t="shared" si="2"/>
        <v>25676</v>
      </c>
      <c r="M29">
        <f t="shared" si="2"/>
        <v>25676</v>
      </c>
      <c r="N29">
        <f t="shared" si="2"/>
        <v>25676</v>
      </c>
      <c r="O29">
        <f t="shared" si="2"/>
        <v>25676</v>
      </c>
      <c r="P29">
        <f t="shared" si="2"/>
        <v>25676</v>
      </c>
      <c r="Q29">
        <f t="shared" si="2"/>
        <v>25676</v>
      </c>
      <c r="R29">
        <f t="shared" si="2"/>
        <v>25676</v>
      </c>
      <c r="S29">
        <f t="shared" si="2"/>
        <v>25676</v>
      </c>
      <c r="T29">
        <f t="shared" si="2"/>
        <v>25676</v>
      </c>
      <c r="U29">
        <f>SUM(A9,B10,C11,D12,E13,F14,G15,H16,I17,J18,K19,L20,M21,N22,O23,P24,Q25,R26,S27,T28)</f>
        <v>25676</v>
      </c>
    </row>
    <row r="30" spans="1:22" ht="14.25">
      <c r="A30">
        <f aca="true" t="shared" si="3" ref="A30:T30">SUMSQ(A9:A28)</f>
        <v>46486388</v>
      </c>
      <c r="B30">
        <f t="shared" si="3"/>
        <v>46486388</v>
      </c>
      <c r="C30">
        <f t="shared" si="3"/>
        <v>46486388</v>
      </c>
      <c r="D30">
        <f t="shared" si="3"/>
        <v>46486388</v>
      </c>
      <c r="E30">
        <f t="shared" si="3"/>
        <v>46486388</v>
      </c>
      <c r="F30">
        <f t="shared" si="3"/>
        <v>46486388</v>
      </c>
      <c r="G30">
        <f t="shared" si="3"/>
        <v>46486388</v>
      </c>
      <c r="H30">
        <f t="shared" si="3"/>
        <v>46486388</v>
      </c>
      <c r="I30">
        <f t="shared" si="3"/>
        <v>46486388</v>
      </c>
      <c r="J30">
        <f t="shared" si="3"/>
        <v>46486388</v>
      </c>
      <c r="K30">
        <f t="shared" si="3"/>
        <v>46486388</v>
      </c>
      <c r="L30">
        <f t="shared" si="3"/>
        <v>46486388</v>
      </c>
      <c r="M30">
        <f t="shared" si="3"/>
        <v>46486388</v>
      </c>
      <c r="N30">
        <f t="shared" si="3"/>
        <v>46486388</v>
      </c>
      <c r="O30">
        <f t="shared" si="3"/>
        <v>46486388</v>
      </c>
      <c r="P30">
        <f t="shared" si="3"/>
        <v>46486388</v>
      </c>
      <c r="Q30">
        <f t="shared" si="3"/>
        <v>46486388</v>
      </c>
      <c r="R30">
        <f t="shared" si="3"/>
        <v>46486388</v>
      </c>
      <c r="S30">
        <f t="shared" si="3"/>
        <v>46486388</v>
      </c>
      <c r="T30">
        <f t="shared" si="3"/>
        <v>46486388</v>
      </c>
      <c r="V30">
        <f>SUMSQ(A9,B10,C11,D12,E13,F14,G15,H16,I17,J18,K19,L20,M21,N22,O23,P24,Q25,R26,S27,T28)</f>
        <v>46486388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8.7109375" defaultRowHeight="15"/>
  <cols>
    <col min="1" max="21" width="8.7109375" style="0" customWidth="1"/>
    <col min="22" max="22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2" ht="14.25">
      <c r="A2" s="5" t="s">
        <v>2</v>
      </c>
      <c r="B2" s="2">
        <v>20</v>
      </c>
    </row>
    <row r="3" spans="1:4" ht="14.25">
      <c r="A3" s="5" t="s">
        <v>3</v>
      </c>
      <c r="B3" s="2">
        <f>MAX(A9:T28)</f>
        <v>2803</v>
      </c>
      <c r="C3" s="5" t="s">
        <v>6</v>
      </c>
      <c r="D3" s="4" t="s">
        <v>10</v>
      </c>
    </row>
    <row r="4" spans="1:3" ht="14.25">
      <c r="A4" s="5" t="s">
        <v>4</v>
      </c>
      <c r="B4" s="2">
        <f>SUM(A9:T28)/B2</f>
        <v>25674</v>
      </c>
      <c r="C4" s="3"/>
    </row>
    <row r="5" spans="1:3" ht="14.25">
      <c r="A5" s="5" t="s">
        <v>5</v>
      </c>
      <c r="B5" s="2">
        <f>SUMSQ(A9:T28)/B2</f>
        <v>46475516</v>
      </c>
      <c r="C5" s="3"/>
    </row>
    <row r="6" spans="1:3" ht="14.25">
      <c r="A6" s="6" t="s">
        <v>8</v>
      </c>
      <c r="B6" s="2"/>
      <c r="C6" s="3"/>
    </row>
    <row r="7" spans="3:22" ht="14.25">
      <c r="C7" s="3"/>
      <c r="V7">
        <f>SUMSQ(A28,B27,C26,D25,E24,F23,G22,H21,I20,J19,K18,L17,M16,N15,O14,P13,Q12,R11,S10,T9)</f>
        <v>46475516</v>
      </c>
    </row>
    <row r="8" ht="14.25">
      <c r="U8">
        <f>SUM(A28,B27,C26,D25,E24,F23,G22,H21,I20,J19,K18,L17,M16,N15,O14,P13,Q12,R11,S10,T9)</f>
        <v>25674</v>
      </c>
    </row>
    <row r="9" spans="1:22" ht="14.25">
      <c r="A9" s="1">
        <v>1493</v>
      </c>
      <c r="B9" s="1">
        <v>1061</v>
      </c>
      <c r="C9" s="1">
        <v>229</v>
      </c>
      <c r="D9" s="1">
        <v>2297</v>
      </c>
      <c r="E9" s="1">
        <v>857</v>
      </c>
      <c r="F9" s="1">
        <v>2549</v>
      </c>
      <c r="G9" s="1">
        <v>2311</v>
      </c>
      <c r="H9" s="1">
        <v>1429</v>
      </c>
      <c r="I9" s="1">
        <v>2063</v>
      </c>
      <c r="J9" s="1">
        <v>1979</v>
      </c>
      <c r="K9" s="1">
        <v>2417</v>
      </c>
      <c r="L9" s="1">
        <v>1123</v>
      </c>
      <c r="M9" s="1">
        <v>29</v>
      </c>
      <c r="N9" s="1">
        <v>523</v>
      </c>
      <c r="O9" s="1">
        <v>1597</v>
      </c>
      <c r="P9" s="1">
        <v>2017</v>
      </c>
      <c r="Q9" s="1">
        <v>193</v>
      </c>
      <c r="R9" s="1">
        <v>421</v>
      </c>
      <c r="S9" s="1">
        <v>223</v>
      </c>
      <c r="T9" s="1">
        <v>863</v>
      </c>
      <c r="U9">
        <f aca="true" t="shared" si="0" ref="U9:U28">SUM(A9:T9)</f>
        <v>25674</v>
      </c>
      <c r="V9">
        <f aca="true" t="shared" si="1" ref="V9:V28">SUMSQ(A9:T9)</f>
        <v>46475516</v>
      </c>
    </row>
    <row r="10" spans="1:22" ht="14.25">
      <c r="A10" s="1">
        <v>577</v>
      </c>
      <c r="B10" s="1">
        <v>1367</v>
      </c>
      <c r="C10" s="1">
        <v>1297</v>
      </c>
      <c r="D10" s="1">
        <v>1361</v>
      </c>
      <c r="E10" s="1">
        <v>1901</v>
      </c>
      <c r="F10" s="1">
        <v>1553</v>
      </c>
      <c r="G10" s="1">
        <v>509</v>
      </c>
      <c r="H10" s="1">
        <v>1093</v>
      </c>
      <c r="I10" s="1">
        <v>109</v>
      </c>
      <c r="J10" s="1">
        <v>2447</v>
      </c>
      <c r="K10" s="1">
        <v>107</v>
      </c>
      <c r="L10" s="1">
        <v>73</v>
      </c>
      <c r="M10" s="1">
        <v>2137</v>
      </c>
      <c r="N10" s="1">
        <v>2141</v>
      </c>
      <c r="O10" s="1">
        <v>2251</v>
      </c>
      <c r="P10" s="1">
        <v>2347</v>
      </c>
      <c r="Q10" s="1">
        <v>1153</v>
      </c>
      <c r="R10" s="1">
        <v>613</v>
      </c>
      <c r="S10" s="1">
        <v>2399</v>
      </c>
      <c r="T10" s="1">
        <v>239</v>
      </c>
      <c r="U10">
        <f t="shared" si="0"/>
        <v>25674</v>
      </c>
      <c r="V10">
        <f t="shared" si="1"/>
        <v>46475516</v>
      </c>
    </row>
    <row r="11" spans="1:22" ht="14.25">
      <c r="A11" s="1">
        <v>2267</v>
      </c>
      <c r="B11" s="1">
        <v>1201</v>
      </c>
      <c r="C11" s="1">
        <v>2539</v>
      </c>
      <c r="D11" s="1">
        <v>859</v>
      </c>
      <c r="E11" s="1">
        <v>2753</v>
      </c>
      <c r="F11" s="1">
        <v>1021</v>
      </c>
      <c r="G11" s="1">
        <v>2099</v>
      </c>
      <c r="H11" s="1">
        <v>367</v>
      </c>
      <c r="I11" s="1">
        <v>1033</v>
      </c>
      <c r="J11" s="1">
        <v>347</v>
      </c>
      <c r="K11" s="1">
        <v>631</v>
      </c>
      <c r="L11" s="1">
        <v>179</v>
      </c>
      <c r="M11" s="1">
        <v>1217</v>
      </c>
      <c r="N11" s="1">
        <v>337</v>
      </c>
      <c r="O11" s="1">
        <v>1433</v>
      </c>
      <c r="P11" s="1">
        <v>2477</v>
      </c>
      <c r="Q11" s="1">
        <v>1307</v>
      </c>
      <c r="R11" s="1">
        <v>683</v>
      </c>
      <c r="S11" s="1">
        <v>541</v>
      </c>
      <c r="T11" s="1">
        <v>2383</v>
      </c>
      <c r="U11">
        <f t="shared" si="0"/>
        <v>25674</v>
      </c>
      <c r="V11">
        <f t="shared" si="1"/>
        <v>46475516</v>
      </c>
    </row>
    <row r="12" spans="1:22" ht="14.25">
      <c r="A12" s="1">
        <v>173</v>
      </c>
      <c r="B12" s="1">
        <v>353</v>
      </c>
      <c r="C12" s="1">
        <v>157</v>
      </c>
      <c r="D12" s="1">
        <v>463</v>
      </c>
      <c r="E12" s="1">
        <v>131</v>
      </c>
      <c r="F12" s="1">
        <v>2087</v>
      </c>
      <c r="G12" s="1">
        <v>991</v>
      </c>
      <c r="H12" s="1">
        <v>2339</v>
      </c>
      <c r="I12" s="1">
        <v>2437</v>
      </c>
      <c r="J12" s="1">
        <v>1931</v>
      </c>
      <c r="K12" s="1">
        <v>1709</v>
      </c>
      <c r="L12" s="1">
        <v>1627</v>
      </c>
      <c r="M12" s="1">
        <v>2767</v>
      </c>
      <c r="N12" s="1">
        <v>1291</v>
      </c>
      <c r="O12" s="1">
        <v>1657</v>
      </c>
      <c r="P12" s="1">
        <v>307</v>
      </c>
      <c r="Q12" s="1">
        <v>1609</v>
      </c>
      <c r="R12" s="1">
        <v>1039</v>
      </c>
      <c r="S12" s="1">
        <v>673</v>
      </c>
      <c r="T12" s="1">
        <v>1933</v>
      </c>
      <c r="U12">
        <f t="shared" si="0"/>
        <v>25674</v>
      </c>
      <c r="V12">
        <f t="shared" si="1"/>
        <v>46475516</v>
      </c>
    </row>
    <row r="13" spans="1:22" ht="14.25">
      <c r="A13" s="1">
        <v>1663</v>
      </c>
      <c r="B13" s="1">
        <v>2671</v>
      </c>
      <c r="C13" s="1">
        <v>1277</v>
      </c>
      <c r="D13" s="1">
        <v>331</v>
      </c>
      <c r="E13" s="1">
        <v>1381</v>
      </c>
      <c r="F13" s="1">
        <v>181</v>
      </c>
      <c r="G13" s="1">
        <v>1439</v>
      </c>
      <c r="H13" s="1">
        <v>1987</v>
      </c>
      <c r="I13" s="1">
        <v>547</v>
      </c>
      <c r="J13" s="1">
        <v>2389</v>
      </c>
      <c r="K13" s="1">
        <v>2659</v>
      </c>
      <c r="L13" s="1">
        <v>557</v>
      </c>
      <c r="M13" s="1">
        <v>1109</v>
      </c>
      <c r="N13" s="1">
        <v>937</v>
      </c>
      <c r="O13" s="1">
        <v>251</v>
      </c>
      <c r="P13" s="1">
        <v>211</v>
      </c>
      <c r="Q13" s="1">
        <v>2579</v>
      </c>
      <c r="R13" s="1">
        <v>619</v>
      </c>
      <c r="S13" s="1">
        <v>1637</v>
      </c>
      <c r="T13" s="1">
        <v>1249</v>
      </c>
      <c r="U13">
        <f t="shared" si="0"/>
        <v>25674</v>
      </c>
      <c r="V13">
        <f t="shared" si="1"/>
        <v>46475516</v>
      </c>
    </row>
    <row r="14" spans="1:22" ht="14.25">
      <c r="A14" s="1">
        <v>769</v>
      </c>
      <c r="B14" s="1">
        <v>2027</v>
      </c>
      <c r="C14" s="1">
        <v>733</v>
      </c>
      <c r="D14" s="1">
        <v>2531</v>
      </c>
      <c r="E14" s="1">
        <v>2281</v>
      </c>
      <c r="F14" s="1">
        <v>2633</v>
      </c>
      <c r="G14" s="1">
        <v>691</v>
      </c>
      <c r="H14" s="1">
        <v>563</v>
      </c>
      <c r="I14" s="1">
        <v>449</v>
      </c>
      <c r="J14" s="1">
        <v>197</v>
      </c>
      <c r="K14" s="1">
        <v>1531</v>
      </c>
      <c r="L14" s="1">
        <v>2803</v>
      </c>
      <c r="M14" s="1">
        <v>457</v>
      </c>
      <c r="N14" s="1">
        <v>1723</v>
      </c>
      <c r="O14" s="1">
        <v>2003</v>
      </c>
      <c r="P14" s="1">
        <v>773</v>
      </c>
      <c r="Q14" s="1">
        <v>647</v>
      </c>
      <c r="R14" s="1">
        <v>1031</v>
      </c>
      <c r="S14" s="1">
        <v>409</v>
      </c>
      <c r="T14" s="1">
        <v>1423</v>
      </c>
      <c r="U14">
        <f t="shared" si="0"/>
        <v>25674</v>
      </c>
      <c r="V14">
        <f t="shared" si="1"/>
        <v>46475516</v>
      </c>
    </row>
    <row r="15" spans="1:22" ht="14.25">
      <c r="A15" s="1">
        <v>7</v>
      </c>
      <c r="B15" s="1">
        <v>1747</v>
      </c>
      <c r="C15" s="1">
        <v>2161</v>
      </c>
      <c r="D15" s="1">
        <v>677</v>
      </c>
      <c r="E15" s="1">
        <v>1213</v>
      </c>
      <c r="F15" s="1">
        <v>149</v>
      </c>
      <c r="G15" s="1">
        <v>1063</v>
      </c>
      <c r="H15" s="1">
        <v>1619</v>
      </c>
      <c r="I15" s="1">
        <v>1667</v>
      </c>
      <c r="J15" s="1">
        <v>127</v>
      </c>
      <c r="K15" s="1">
        <v>1697</v>
      </c>
      <c r="L15" s="1">
        <v>929</v>
      </c>
      <c r="M15" s="1">
        <v>1409</v>
      </c>
      <c r="N15" s="1">
        <v>1049</v>
      </c>
      <c r="O15" s="1">
        <v>17</v>
      </c>
      <c r="P15" s="1">
        <v>1847</v>
      </c>
      <c r="Q15" s="1">
        <v>659</v>
      </c>
      <c r="R15" s="1">
        <v>2663</v>
      </c>
      <c r="S15" s="1">
        <v>2731</v>
      </c>
      <c r="T15" s="1">
        <v>2243</v>
      </c>
      <c r="U15">
        <f t="shared" si="0"/>
        <v>25674</v>
      </c>
      <c r="V15">
        <f t="shared" si="1"/>
        <v>46475516</v>
      </c>
    </row>
    <row r="16" spans="1:22" ht="14.25">
      <c r="A16" s="1">
        <v>1301</v>
      </c>
      <c r="B16" s="1">
        <v>2557</v>
      </c>
      <c r="C16" s="1">
        <v>941</v>
      </c>
      <c r="D16" s="1">
        <v>2621</v>
      </c>
      <c r="E16" s="1">
        <v>479</v>
      </c>
      <c r="F16" s="1">
        <v>1171</v>
      </c>
      <c r="G16" s="1">
        <v>1321</v>
      </c>
      <c r="H16" s="1">
        <v>983</v>
      </c>
      <c r="I16" s="1">
        <v>2693</v>
      </c>
      <c r="J16" s="1">
        <v>431</v>
      </c>
      <c r="K16" s="1">
        <v>241</v>
      </c>
      <c r="L16" s="1">
        <v>167</v>
      </c>
      <c r="M16" s="1">
        <v>1181</v>
      </c>
      <c r="N16" s="1">
        <v>709</v>
      </c>
      <c r="O16" s="1">
        <v>1699</v>
      </c>
      <c r="P16" s="1">
        <v>311</v>
      </c>
      <c r="Q16" s="1">
        <v>2591</v>
      </c>
      <c r="R16" s="1">
        <v>2207</v>
      </c>
      <c r="S16" s="1">
        <v>1187</v>
      </c>
      <c r="T16" s="1">
        <v>883</v>
      </c>
      <c r="U16">
        <f t="shared" si="0"/>
        <v>25674</v>
      </c>
      <c r="V16">
        <f t="shared" si="1"/>
        <v>46475516</v>
      </c>
    </row>
    <row r="17" spans="1:22" ht="14.25">
      <c r="A17" s="1">
        <v>2269</v>
      </c>
      <c r="B17" s="1">
        <v>2131</v>
      </c>
      <c r="C17" s="1">
        <v>2371</v>
      </c>
      <c r="D17" s="1">
        <v>2221</v>
      </c>
      <c r="E17" s="1">
        <v>397</v>
      </c>
      <c r="F17" s="1">
        <v>587</v>
      </c>
      <c r="G17" s="1">
        <v>947</v>
      </c>
      <c r="H17" s="1">
        <v>13</v>
      </c>
      <c r="I17" s="1">
        <v>1231</v>
      </c>
      <c r="J17" s="1">
        <v>1229</v>
      </c>
      <c r="K17" s="1">
        <v>1489</v>
      </c>
      <c r="L17" s="1">
        <v>263</v>
      </c>
      <c r="M17" s="1">
        <v>101</v>
      </c>
      <c r="N17" s="1">
        <v>1811</v>
      </c>
      <c r="O17" s="1">
        <v>2309</v>
      </c>
      <c r="P17" s="1">
        <v>1783</v>
      </c>
      <c r="Q17" s="1">
        <v>2503</v>
      </c>
      <c r="R17" s="1">
        <v>499</v>
      </c>
      <c r="S17" s="1">
        <v>601</v>
      </c>
      <c r="T17" s="1">
        <v>919</v>
      </c>
      <c r="U17">
        <f t="shared" si="0"/>
        <v>25674</v>
      </c>
      <c r="V17">
        <f t="shared" si="1"/>
        <v>46475516</v>
      </c>
    </row>
    <row r="18" spans="1:22" ht="14.25">
      <c r="A18" s="1">
        <v>751</v>
      </c>
      <c r="B18" s="1">
        <v>199</v>
      </c>
      <c r="C18" s="1">
        <v>1471</v>
      </c>
      <c r="D18" s="1">
        <v>41</v>
      </c>
      <c r="E18" s="1">
        <v>1907</v>
      </c>
      <c r="F18" s="1">
        <v>1129</v>
      </c>
      <c r="G18" s="1">
        <v>1571</v>
      </c>
      <c r="H18" s="1">
        <v>2179</v>
      </c>
      <c r="I18" s="1">
        <v>233</v>
      </c>
      <c r="J18" s="1">
        <v>257</v>
      </c>
      <c r="K18" s="1">
        <v>313</v>
      </c>
      <c r="L18" s="1">
        <v>2381</v>
      </c>
      <c r="M18" s="1">
        <v>1499</v>
      </c>
      <c r="N18" s="1">
        <v>1741</v>
      </c>
      <c r="O18" s="1">
        <v>1459</v>
      </c>
      <c r="P18" s="1">
        <v>43</v>
      </c>
      <c r="Q18" s="1">
        <v>1823</v>
      </c>
      <c r="R18" s="1">
        <v>1997</v>
      </c>
      <c r="S18" s="1">
        <v>2239</v>
      </c>
      <c r="T18" s="1">
        <v>2441</v>
      </c>
      <c r="U18">
        <f t="shared" si="0"/>
        <v>25674</v>
      </c>
      <c r="V18">
        <f t="shared" si="1"/>
        <v>46475516</v>
      </c>
    </row>
    <row r="19" spans="1:22" ht="14.25">
      <c r="A19" s="1">
        <v>521</v>
      </c>
      <c r="B19" s="1">
        <v>11</v>
      </c>
      <c r="C19" s="1">
        <v>1879</v>
      </c>
      <c r="D19" s="1">
        <v>977</v>
      </c>
      <c r="E19" s="1">
        <v>2089</v>
      </c>
      <c r="F19" s="1">
        <v>1051</v>
      </c>
      <c r="G19" s="1">
        <v>191</v>
      </c>
      <c r="H19" s="1">
        <v>83</v>
      </c>
      <c r="I19" s="1">
        <v>701</v>
      </c>
      <c r="J19" s="1">
        <v>2687</v>
      </c>
      <c r="K19" s="1">
        <v>1451</v>
      </c>
      <c r="L19" s="1">
        <v>1097</v>
      </c>
      <c r="M19" s="1">
        <v>1259</v>
      </c>
      <c r="N19" s="1">
        <v>2011</v>
      </c>
      <c r="O19" s="1">
        <v>1373</v>
      </c>
      <c r="P19" s="1">
        <v>2593</v>
      </c>
      <c r="Q19" s="1">
        <v>1669</v>
      </c>
      <c r="R19" s="1">
        <v>1559</v>
      </c>
      <c r="S19" s="1">
        <v>2393</v>
      </c>
      <c r="T19" s="1">
        <v>79</v>
      </c>
      <c r="U19">
        <f t="shared" si="0"/>
        <v>25674</v>
      </c>
      <c r="V19">
        <f t="shared" si="1"/>
        <v>46475516</v>
      </c>
    </row>
    <row r="20" spans="1:22" ht="14.25">
      <c r="A20" s="1">
        <v>1753</v>
      </c>
      <c r="B20" s="1">
        <v>719</v>
      </c>
      <c r="C20" s="1">
        <v>2647</v>
      </c>
      <c r="D20" s="1">
        <v>743</v>
      </c>
      <c r="E20" s="1">
        <v>23</v>
      </c>
      <c r="F20" s="1">
        <v>139</v>
      </c>
      <c r="G20" s="1">
        <v>383</v>
      </c>
      <c r="H20" s="1">
        <v>1279</v>
      </c>
      <c r="I20" s="1">
        <v>1511</v>
      </c>
      <c r="J20" s="1">
        <v>1693</v>
      </c>
      <c r="K20" s="1">
        <v>1427</v>
      </c>
      <c r="L20" s="1">
        <v>1949</v>
      </c>
      <c r="M20" s="1">
        <v>2287</v>
      </c>
      <c r="N20" s="1">
        <v>607</v>
      </c>
      <c r="O20" s="1">
        <v>487</v>
      </c>
      <c r="P20" s="1">
        <v>71</v>
      </c>
      <c r="Q20" s="1">
        <v>1759</v>
      </c>
      <c r="R20" s="1">
        <v>1973</v>
      </c>
      <c r="S20" s="1">
        <v>1483</v>
      </c>
      <c r="T20" s="1">
        <v>2741</v>
      </c>
      <c r="U20">
        <f t="shared" si="0"/>
        <v>25674</v>
      </c>
      <c r="V20">
        <f t="shared" si="1"/>
        <v>46475516</v>
      </c>
    </row>
    <row r="21" spans="1:22" ht="14.25">
      <c r="A21" s="1">
        <v>269</v>
      </c>
      <c r="B21" s="1">
        <v>761</v>
      </c>
      <c r="C21" s="1">
        <v>2521</v>
      </c>
      <c r="D21" s="1">
        <v>1607</v>
      </c>
      <c r="E21" s="1">
        <v>739</v>
      </c>
      <c r="F21" s="1">
        <v>787</v>
      </c>
      <c r="G21" s="1">
        <v>2411</v>
      </c>
      <c r="H21" s="1">
        <v>827</v>
      </c>
      <c r="I21" s="1">
        <v>349</v>
      </c>
      <c r="J21" s="1">
        <v>1867</v>
      </c>
      <c r="K21" s="1">
        <v>967</v>
      </c>
      <c r="L21" s="1">
        <v>2467</v>
      </c>
      <c r="M21" s="1">
        <v>2777</v>
      </c>
      <c r="N21" s="1">
        <v>277</v>
      </c>
      <c r="O21" s="1">
        <v>491</v>
      </c>
      <c r="P21" s="1">
        <v>641</v>
      </c>
      <c r="Q21" s="1">
        <v>1013</v>
      </c>
      <c r="R21" s="1">
        <v>2293</v>
      </c>
      <c r="S21" s="1">
        <v>823</v>
      </c>
      <c r="T21" s="1">
        <v>1787</v>
      </c>
      <c r="U21">
        <f t="shared" si="0"/>
        <v>25674</v>
      </c>
      <c r="V21">
        <f t="shared" si="1"/>
        <v>46475516</v>
      </c>
    </row>
    <row r="22" spans="1:22" ht="14.25">
      <c r="A22" s="1">
        <v>1303</v>
      </c>
      <c r="B22" s="1">
        <v>2459</v>
      </c>
      <c r="C22" s="1">
        <v>97</v>
      </c>
      <c r="D22" s="1">
        <v>661</v>
      </c>
      <c r="E22" s="1">
        <v>2341</v>
      </c>
      <c r="F22" s="1">
        <v>571</v>
      </c>
      <c r="G22" s="1">
        <v>2657</v>
      </c>
      <c r="H22" s="1">
        <v>1523</v>
      </c>
      <c r="I22" s="1">
        <v>1889</v>
      </c>
      <c r="J22" s="1">
        <v>1913</v>
      </c>
      <c r="K22" s="1">
        <v>1327</v>
      </c>
      <c r="L22" s="1">
        <v>911</v>
      </c>
      <c r="M22" s="1">
        <v>113</v>
      </c>
      <c r="N22" s="1">
        <v>1117</v>
      </c>
      <c r="O22" s="1">
        <v>281</v>
      </c>
      <c r="P22" s="1">
        <v>1621</v>
      </c>
      <c r="Q22" s="1">
        <v>2617</v>
      </c>
      <c r="R22" s="1">
        <v>317</v>
      </c>
      <c r="S22" s="1">
        <v>503</v>
      </c>
      <c r="T22" s="1">
        <v>1453</v>
      </c>
      <c r="U22">
        <f t="shared" si="0"/>
        <v>25674</v>
      </c>
      <c r="V22">
        <f t="shared" si="1"/>
        <v>46475516</v>
      </c>
    </row>
    <row r="23" spans="1:22" ht="14.25">
      <c r="A23" s="1">
        <v>1447</v>
      </c>
      <c r="B23" s="1">
        <v>401</v>
      </c>
      <c r="C23" s="1">
        <v>811</v>
      </c>
      <c r="D23" s="1">
        <v>2129</v>
      </c>
      <c r="E23" s="1">
        <v>2153</v>
      </c>
      <c r="F23" s="1">
        <v>2143</v>
      </c>
      <c r="G23" s="1">
        <v>1543</v>
      </c>
      <c r="H23" s="1">
        <v>31</v>
      </c>
      <c r="I23" s="1">
        <v>727</v>
      </c>
      <c r="J23" s="1">
        <v>283</v>
      </c>
      <c r="K23" s="1">
        <v>643</v>
      </c>
      <c r="L23" s="1">
        <v>2273</v>
      </c>
      <c r="M23" s="1">
        <v>757</v>
      </c>
      <c r="N23" s="1">
        <v>2707</v>
      </c>
      <c r="O23" s="1">
        <v>379</v>
      </c>
      <c r="P23" s="1">
        <v>2029</v>
      </c>
      <c r="Q23" s="1">
        <v>1289</v>
      </c>
      <c r="R23" s="1">
        <v>2213</v>
      </c>
      <c r="S23" s="1">
        <v>1579</v>
      </c>
      <c r="T23" s="1">
        <v>137</v>
      </c>
      <c r="U23">
        <f t="shared" si="0"/>
        <v>25674</v>
      </c>
      <c r="V23">
        <f t="shared" si="1"/>
        <v>46475516</v>
      </c>
    </row>
    <row r="24" spans="1:22" ht="14.25">
      <c r="A24" s="1">
        <v>2069</v>
      </c>
      <c r="B24" s="1">
        <v>1877</v>
      </c>
      <c r="C24" s="1">
        <v>1399</v>
      </c>
      <c r="D24" s="1">
        <v>53</v>
      </c>
      <c r="E24" s="1">
        <v>5</v>
      </c>
      <c r="F24" s="1">
        <v>2351</v>
      </c>
      <c r="G24" s="1">
        <v>373</v>
      </c>
      <c r="H24" s="1">
        <v>2053</v>
      </c>
      <c r="I24" s="1">
        <v>2377</v>
      </c>
      <c r="J24" s="1">
        <v>1831</v>
      </c>
      <c r="K24" s="1">
        <v>227</v>
      </c>
      <c r="L24" s="1">
        <v>1487</v>
      </c>
      <c r="M24" s="1">
        <v>853</v>
      </c>
      <c r="N24" s="1">
        <v>47</v>
      </c>
      <c r="O24" s="1">
        <v>1009</v>
      </c>
      <c r="P24" s="1">
        <v>1777</v>
      </c>
      <c r="Q24" s="1">
        <v>433</v>
      </c>
      <c r="R24" s="1">
        <v>1223</v>
      </c>
      <c r="S24" s="1">
        <v>2237</v>
      </c>
      <c r="T24" s="1">
        <v>1993</v>
      </c>
      <c r="U24">
        <f t="shared" si="0"/>
        <v>25674</v>
      </c>
      <c r="V24">
        <f t="shared" si="1"/>
        <v>46475516</v>
      </c>
    </row>
    <row r="25" spans="1:22" ht="14.25">
      <c r="A25" s="1">
        <v>2473</v>
      </c>
      <c r="B25" s="1">
        <v>1999</v>
      </c>
      <c r="C25" s="1">
        <v>61</v>
      </c>
      <c r="D25" s="1">
        <v>1951</v>
      </c>
      <c r="E25" s="1">
        <v>1871</v>
      </c>
      <c r="F25" s="1">
        <v>2543</v>
      </c>
      <c r="G25" s="1">
        <v>151</v>
      </c>
      <c r="H25" s="1">
        <v>443</v>
      </c>
      <c r="I25" s="1">
        <v>1873</v>
      </c>
      <c r="J25" s="1">
        <v>1091</v>
      </c>
      <c r="K25" s="1">
        <v>2333</v>
      </c>
      <c r="L25" s="1">
        <v>1801</v>
      </c>
      <c r="M25" s="1">
        <v>1583</v>
      </c>
      <c r="N25" s="1">
        <v>467</v>
      </c>
      <c r="O25" s="1">
        <v>1151</v>
      </c>
      <c r="P25" s="1">
        <v>1733</v>
      </c>
      <c r="Q25" s="1">
        <v>163</v>
      </c>
      <c r="R25" s="1">
        <v>953</v>
      </c>
      <c r="S25" s="1">
        <v>997</v>
      </c>
      <c r="T25" s="1">
        <v>37</v>
      </c>
      <c r="U25">
        <f t="shared" si="0"/>
        <v>25674</v>
      </c>
      <c r="V25">
        <f t="shared" si="1"/>
        <v>46475516</v>
      </c>
    </row>
    <row r="26" spans="1:22" ht="14.25">
      <c r="A26" s="1">
        <v>2677</v>
      </c>
      <c r="B26" s="1">
        <v>653</v>
      </c>
      <c r="C26" s="1">
        <v>1069</v>
      </c>
      <c r="D26" s="1">
        <v>1861</v>
      </c>
      <c r="E26" s="1">
        <v>1237</v>
      </c>
      <c r="F26" s="1">
        <v>1549</v>
      </c>
      <c r="G26" s="1">
        <v>359</v>
      </c>
      <c r="H26" s="1">
        <v>2713</v>
      </c>
      <c r="I26" s="1">
        <v>2083</v>
      </c>
      <c r="J26" s="1">
        <v>617</v>
      </c>
      <c r="K26" s="1">
        <v>2357</v>
      </c>
      <c r="L26" s="1">
        <v>1567</v>
      </c>
      <c r="M26" s="1">
        <v>2423</v>
      </c>
      <c r="N26" s="1">
        <v>887</v>
      </c>
      <c r="O26" s="1">
        <v>439</v>
      </c>
      <c r="P26" s="1">
        <v>839</v>
      </c>
      <c r="Q26" s="1">
        <v>1103</v>
      </c>
      <c r="R26" s="1">
        <v>59</v>
      </c>
      <c r="S26" s="1">
        <v>19</v>
      </c>
      <c r="T26" s="1">
        <v>1163</v>
      </c>
      <c r="U26">
        <f t="shared" si="0"/>
        <v>25674</v>
      </c>
      <c r="V26">
        <f t="shared" si="1"/>
        <v>46475516</v>
      </c>
    </row>
    <row r="27" spans="1:22" ht="14.25">
      <c r="A27" s="1">
        <v>103</v>
      </c>
      <c r="B27" s="1">
        <v>461</v>
      </c>
      <c r="C27" s="1">
        <v>821</v>
      </c>
      <c r="D27" s="1">
        <v>569</v>
      </c>
      <c r="E27" s="1">
        <v>1087</v>
      </c>
      <c r="F27" s="1">
        <v>599</v>
      </c>
      <c r="G27" s="1">
        <v>2551</v>
      </c>
      <c r="H27" s="1">
        <v>2039</v>
      </c>
      <c r="I27" s="1">
        <v>1613</v>
      </c>
      <c r="J27" s="1">
        <v>1481</v>
      </c>
      <c r="K27" s="1">
        <v>2081</v>
      </c>
      <c r="L27" s="1">
        <v>419</v>
      </c>
      <c r="M27" s="1">
        <v>809</v>
      </c>
      <c r="N27" s="1">
        <v>2683</v>
      </c>
      <c r="O27" s="1">
        <v>2689</v>
      </c>
      <c r="P27" s="1">
        <v>1283</v>
      </c>
      <c r="Q27" s="1">
        <v>271</v>
      </c>
      <c r="R27" s="1">
        <v>593</v>
      </c>
      <c r="S27" s="1">
        <v>2203</v>
      </c>
      <c r="T27" s="1">
        <v>1319</v>
      </c>
      <c r="U27">
        <f t="shared" si="0"/>
        <v>25674</v>
      </c>
      <c r="V27">
        <f t="shared" si="1"/>
        <v>46475516</v>
      </c>
    </row>
    <row r="28" spans="1:22" ht="14.25">
      <c r="A28" s="1">
        <v>1789</v>
      </c>
      <c r="B28" s="1">
        <v>1019</v>
      </c>
      <c r="C28" s="1">
        <v>1193</v>
      </c>
      <c r="D28" s="1">
        <v>1721</v>
      </c>
      <c r="E28" s="1">
        <v>829</v>
      </c>
      <c r="F28" s="1">
        <v>881</v>
      </c>
      <c r="G28" s="1">
        <v>2113</v>
      </c>
      <c r="H28" s="1">
        <v>2111</v>
      </c>
      <c r="I28" s="1">
        <v>89</v>
      </c>
      <c r="J28" s="1">
        <v>877</v>
      </c>
      <c r="K28" s="1">
        <v>67</v>
      </c>
      <c r="L28" s="1">
        <v>1601</v>
      </c>
      <c r="M28" s="1">
        <v>907</v>
      </c>
      <c r="N28" s="1">
        <v>2609</v>
      </c>
      <c r="O28" s="1">
        <v>2699</v>
      </c>
      <c r="P28" s="1">
        <v>971</v>
      </c>
      <c r="Q28" s="1">
        <v>293</v>
      </c>
      <c r="R28" s="1">
        <v>2719</v>
      </c>
      <c r="S28" s="1">
        <v>797</v>
      </c>
      <c r="T28" s="1">
        <v>389</v>
      </c>
      <c r="U28">
        <f t="shared" si="0"/>
        <v>25674</v>
      </c>
      <c r="V28">
        <f t="shared" si="1"/>
        <v>46475516</v>
      </c>
    </row>
    <row r="29" spans="1:21" ht="14.25">
      <c r="A29">
        <f aca="true" t="shared" si="2" ref="A29:T29">SUM(A9:A28)</f>
        <v>25674</v>
      </c>
      <c r="B29">
        <f t="shared" si="2"/>
        <v>25674</v>
      </c>
      <c r="C29">
        <f t="shared" si="2"/>
        <v>25674</v>
      </c>
      <c r="D29">
        <f t="shared" si="2"/>
        <v>25674</v>
      </c>
      <c r="E29">
        <f t="shared" si="2"/>
        <v>25674</v>
      </c>
      <c r="F29">
        <f t="shared" si="2"/>
        <v>25674</v>
      </c>
      <c r="G29">
        <f t="shared" si="2"/>
        <v>25674</v>
      </c>
      <c r="H29">
        <f t="shared" si="2"/>
        <v>25674</v>
      </c>
      <c r="I29">
        <f t="shared" si="2"/>
        <v>25674</v>
      </c>
      <c r="J29">
        <f t="shared" si="2"/>
        <v>25674</v>
      </c>
      <c r="K29">
        <f t="shared" si="2"/>
        <v>25674</v>
      </c>
      <c r="L29">
        <f t="shared" si="2"/>
        <v>25674</v>
      </c>
      <c r="M29">
        <f t="shared" si="2"/>
        <v>25674</v>
      </c>
      <c r="N29">
        <f t="shared" si="2"/>
        <v>25674</v>
      </c>
      <c r="O29">
        <f t="shared" si="2"/>
        <v>25674</v>
      </c>
      <c r="P29">
        <f t="shared" si="2"/>
        <v>25674</v>
      </c>
      <c r="Q29">
        <f t="shared" si="2"/>
        <v>25674</v>
      </c>
      <c r="R29">
        <f t="shared" si="2"/>
        <v>25674</v>
      </c>
      <c r="S29">
        <f t="shared" si="2"/>
        <v>25674</v>
      </c>
      <c r="T29">
        <f t="shared" si="2"/>
        <v>25674</v>
      </c>
      <c r="U29">
        <f>SUM(A9,B10,C11,D12,E13,F14,G15,H16,I17,J18,K19,L20,M21,N22,O23,P24,Q25,R26,S27,T28)</f>
        <v>25674</v>
      </c>
    </row>
    <row r="30" spans="1:22" ht="14.25">
      <c r="A30">
        <f aca="true" t="shared" si="3" ref="A30:T30">SUMSQ(A9:A28)</f>
        <v>46475516</v>
      </c>
      <c r="B30">
        <f t="shared" si="3"/>
        <v>46475516</v>
      </c>
      <c r="C30">
        <f t="shared" si="3"/>
        <v>46475516</v>
      </c>
      <c r="D30">
        <f t="shared" si="3"/>
        <v>46475516</v>
      </c>
      <c r="E30">
        <f t="shared" si="3"/>
        <v>46475516</v>
      </c>
      <c r="F30">
        <f t="shared" si="3"/>
        <v>46475516</v>
      </c>
      <c r="G30">
        <f t="shared" si="3"/>
        <v>46475516</v>
      </c>
      <c r="H30">
        <f t="shared" si="3"/>
        <v>46475516</v>
      </c>
      <c r="I30">
        <f t="shared" si="3"/>
        <v>46475516</v>
      </c>
      <c r="J30">
        <f t="shared" si="3"/>
        <v>46475516</v>
      </c>
      <c r="K30">
        <f t="shared" si="3"/>
        <v>46475516</v>
      </c>
      <c r="L30">
        <f t="shared" si="3"/>
        <v>46475516</v>
      </c>
      <c r="M30">
        <f t="shared" si="3"/>
        <v>46475516</v>
      </c>
      <c r="N30">
        <f t="shared" si="3"/>
        <v>46475516</v>
      </c>
      <c r="O30">
        <f t="shared" si="3"/>
        <v>46475516</v>
      </c>
      <c r="P30">
        <f t="shared" si="3"/>
        <v>46475516</v>
      </c>
      <c r="Q30">
        <f t="shared" si="3"/>
        <v>46475516</v>
      </c>
      <c r="R30">
        <f t="shared" si="3"/>
        <v>46475516</v>
      </c>
      <c r="S30">
        <f t="shared" si="3"/>
        <v>46475516</v>
      </c>
      <c r="T30">
        <f t="shared" si="3"/>
        <v>46475516</v>
      </c>
      <c r="V30">
        <f>SUMSQ(A9,B10,C11,D12,E13,F14,G15,H16,I17,J18,K19,L20,M21,N22,O23,P24,Q25,R26,S27,T28)</f>
        <v>46475516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"/>
    </sheetView>
  </sheetViews>
  <sheetFormatPr defaultColWidth="8.7109375" defaultRowHeight="15"/>
  <cols>
    <col min="1" max="18" width="8.7109375" style="0" customWidth="1"/>
    <col min="19" max="19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2" ht="14.25">
      <c r="A2" s="5" t="s">
        <v>2</v>
      </c>
      <c r="B2" s="2">
        <v>17</v>
      </c>
    </row>
    <row r="3" spans="1:4" ht="14.25">
      <c r="A3" s="5" t="s">
        <v>3</v>
      </c>
      <c r="B3" s="2">
        <f>MAX(A9:Q25)</f>
        <v>1931</v>
      </c>
      <c r="C3" s="5" t="s">
        <v>6</v>
      </c>
      <c r="D3" s="4" t="s">
        <v>18</v>
      </c>
    </row>
    <row r="4" spans="1:3" ht="14.25">
      <c r="A4" s="5" t="s">
        <v>4</v>
      </c>
      <c r="B4" s="2">
        <f>SUM(A9:Q25)/B2</f>
        <v>14927</v>
      </c>
      <c r="C4" s="3"/>
    </row>
    <row r="5" spans="1:3" ht="14.25">
      <c r="A5" s="5" t="s">
        <v>5</v>
      </c>
      <c r="B5" s="2">
        <f>SUMSQ(A9:Q25)/B2</f>
        <v>18498497</v>
      </c>
      <c r="C5" s="3"/>
    </row>
    <row r="6" spans="1:3" ht="14.25">
      <c r="A6" s="6" t="s">
        <v>7</v>
      </c>
      <c r="B6" s="2"/>
      <c r="C6" s="3"/>
    </row>
    <row r="7" spans="3:19" ht="14.25">
      <c r="C7" s="3"/>
      <c r="S7">
        <f>SUMSQ(A25,B24,C23,D22,E21,F20,G19,H18,I17,J16,K15,L14,M13,N12,O11,P10,Q9)</f>
        <v>18498497</v>
      </c>
    </row>
    <row r="8" ht="14.25">
      <c r="R8">
        <f>SUM(A25,B24,C23,D22,E21,F20,G19,H18,I17,J16,K15,L14,M13,N12,O11,P10,Q9)</f>
        <v>14927</v>
      </c>
    </row>
    <row r="9" spans="1:19" ht="14.25">
      <c r="A9" s="1">
        <v>911</v>
      </c>
      <c r="B9" s="1">
        <v>1597</v>
      </c>
      <c r="C9" s="1">
        <v>37</v>
      </c>
      <c r="D9" s="1">
        <v>1367</v>
      </c>
      <c r="E9" s="1">
        <v>1543</v>
      </c>
      <c r="F9" s="1">
        <v>167</v>
      </c>
      <c r="G9" s="1">
        <v>269</v>
      </c>
      <c r="H9" s="1">
        <v>1667</v>
      </c>
      <c r="I9" s="1">
        <v>211</v>
      </c>
      <c r="J9" s="1">
        <v>1613</v>
      </c>
      <c r="K9" s="1">
        <v>709</v>
      </c>
      <c r="L9" s="1">
        <v>809</v>
      </c>
      <c r="M9" s="1">
        <v>1213</v>
      </c>
      <c r="N9" s="1">
        <v>599</v>
      </c>
      <c r="O9" s="1">
        <v>1051</v>
      </c>
      <c r="P9" s="1">
        <v>47</v>
      </c>
      <c r="Q9" s="1">
        <v>1117</v>
      </c>
      <c r="R9">
        <f aca="true" t="shared" si="0" ref="R9:R25">SUM(A9:Q9)</f>
        <v>14927</v>
      </c>
      <c r="S9">
        <f aca="true" t="shared" si="1" ref="S9:S25">SUMSQ(A9:Q9)</f>
        <v>18498497</v>
      </c>
    </row>
    <row r="10" spans="1:19" ht="14.25">
      <c r="A10" s="1">
        <v>277</v>
      </c>
      <c r="B10" s="1">
        <v>1879</v>
      </c>
      <c r="C10" s="1">
        <v>1093</v>
      </c>
      <c r="D10" s="1">
        <v>1433</v>
      </c>
      <c r="E10" s="1">
        <v>347</v>
      </c>
      <c r="F10" s="1">
        <v>1303</v>
      </c>
      <c r="G10" s="1">
        <v>479</v>
      </c>
      <c r="H10" s="1">
        <v>89</v>
      </c>
      <c r="I10" s="1">
        <v>1867</v>
      </c>
      <c r="J10" s="1">
        <v>1171</v>
      </c>
      <c r="K10" s="1">
        <v>487</v>
      </c>
      <c r="L10" s="1">
        <v>337</v>
      </c>
      <c r="M10" s="1">
        <v>199</v>
      </c>
      <c r="N10" s="1">
        <v>1193</v>
      </c>
      <c r="O10" s="1">
        <v>439</v>
      </c>
      <c r="P10" s="1">
        <v>1153</v>
      </c>
      <c r="Q10" s="1">
        <v>1181</v>
      </c>
      <c r="R10">
        <f t="shared" si="0"/>
        <v>14927</v>
      </c>
      <c r="S10">
        <f t="shared" si="1"/>
        <v>18498497</v>
      </c>
    </row>
    <row r="11" spans="1:19" ht="14.25">
      <c r="A11" s="1">
        <v>751</v>
      </c>
      <c r="B11" s="1">
        <v>7</v>
      </c>
      <c r="C11" s="1">
        <v>1319</v>
      </c>
      <c r="D11" s="1">
        <v>991</v>
      </c>
      <c r="E11" s="1">
        <v>1237</v>
      </c>
      <c r="F11" s="1">
        <v>1871</v>
      </c>
      <c r="G11" s="1">
        <v>859</v>
      </c>
      <c r="H11" s="1">
        <v>877</v>
      </c>
      <c r="I11" s="1">
        <v>293</v>
      </c>
      <c r="J11" s="1">
        <v>197</v>
      </c>
      <c r="K11" s="1">
        <v>1697</v>
      </c>
      <c r="L11" s="1">
        <v>397</v>
      </c>
      <c r="M11" s="1">
        <v>1439</v>
      </c>
      <c r="N11" s="1">
        <v>419</v>
      </c>
      <c r="O11" s="1">
        <v>1657</v>
      </c>
      <c r="P11" s="1">
        <v>683</v>
      </c>
      <c r="Q11" s="1">
        <v>233</v>
      </c>
      <c r="R11">
        <f t="shared" si="0"/>
        <v>14927</v>
      </c>
      <c r="S11">
        <f t="shared" si="1"/>
        <v>18498497</v>
      </c>
    </row>
    <row r="12" spans="1:19" ht="14.25">
      <c r="A12" s="1">
        <v>1669</v>
      </c>
      <c r="B12" s="1">
        <v>509</v>
      </c>
      <c r="C12" s="1">
        <v>1231</v>
      </c>
      <c r="D12" s="1">
        <v>41</v>
      </c>
      <c r="E12" s="1">
        <v>193</v>
      </c>
      <c r="F12" s="1">
        <v>1259</v>
      </c>
      <c r="G12" s="1">
        <v>971</v>
      </c>
      <c r="H12" s="1">
        <v>601</v>
      </c>
      <c r="I12" s="1">
        <v>107</v>
      </c>
      <c r="J12" s="1">
        <v>1741</v>
      </c>
      <c r="K12" s="1">
        <v>593</v>
      </c>
      <c r="L12" s="1">
        <v>967</v>
      </c>
      <c r="M12" s="1">
        <v>1399</v>
      </c>
      <c r="N12" s="1">
        <v>1847</v>
      </c>
      <c r="O12" s="1">
        <v>239</v>
      </c>
      <c r="P12" s="1">
        <v>919</v>
      </c>
      <c r="Q12" s="1">
        <v>641</v>
      </c>
      <c r="R12">
        <f t="shared" si="0"/>
        <v>14927</v>
      </c>
      <c r="S12">
        <f t="shared" si="1"/>
        <v>18498497</v>
      </c>
    </row>
    <row r="13" spans="1:19" ht="14.25">
      <c r="A13" s="1">
        <v>1753</v>
      </c>
      <c r="B13" s="1">
        <v>1429</v>
      </c>
      <c r="C13" s="1">
        <v>331</v>
      </c>
      <c r="D13" s="1">
        <v>127</v>
      </c>
      <c r="E13" s="1">
        <v>23</v>
      </c>
      <c r="F13" s="1">
        <v>461</v>
      </c>
      <c r="G13" s="1">
        <v>373</v>
      </c>
      <c r="H13" s="1">
        <v>1663</v>
      </c>
      <c r="I13" s="1">
        <v>1481</v>
      </c>
      <c r="J13" s="1">
        <v>1223</v>
      </c>
      <c r="K13" s="1">
        <v>421</v>
      </c>
      <c r="L13" s="1">
        <v>1607</v>
      </c>
      <c r="M13" s="1">
        <v>1069</v>
      </c>
      <c r="N13" s="1">
        <v>643</v>
      </c>
      <c r="O13" s="1">
        <v>367</v>
      </c>
      <c r="P13" s="1">
        <v>769</v>
      </c>
      <c r="Q13" s="1">
        <v>1187</v>
      </c>
      <c r="R13">
        <f t="shared" si="0"/>
        <v>14927</v>
      </c>
      <c r="S13">
        <f t="shared" si="1"/>
        <v>18498497</v>
      </c>
    </row>
    <row r="14" spans="1:19" ht="14.25">
      <c r="A14" s="1">
        <v>1049</v>
      </c>
      <c r="B14" s="1">
        <v>97</v>
      </c>
      <c r="C14" s="1">
        <v>173</v>
      </c>
      <c r="D14" s="1">
        <v>71</v>
      </c>
      <c r="E14" s="1">
        <v>1493</v>
      </c>
      <c r="F14" s="1">
        <v>1103</v>
      </c>
      <c r="G14" s="1">
        <v>1471</v>
      </c>
      <c r="H14" s="1">
        <v>113</v>
      </c>
      <c r="I14" s="1">
        <v>1091</v>
      </c>
      <c r="J14" s="1">
        <v>619</v>
      </c>
      <c r="K14" s="1">
        <v>359</v>
      </c>
      <c r="L14" s="1">
        <v>1619</v>
      </c>
      <c r="M14" s="1">
        <v>379</v>
      </c>
      <c r="N14" s="1">
        <v>1621</v>
      </c>
      <c r="O14" s="1">
        <v>1129</v>
      </c>
      <c r="P14" s="1">
        <v>1009</v>
      </c>
      <c r="Q14" s="1">
        <v>1531</v>
      </c>
      <c r="R14">
        <f t="shared" si="0"/>
        <v>14927</v>
      </c>
      <c r="S14">
        <f t="shared" si="1"/>
        <v>18498497</v>
      </c>
    </row>
    <row r="15" spans="1:19" ht="14.25">
      <c r="A15" s="1">
        <v>571</v>
      </c>
      <c r="B15" s="1">
        <v>977</v>
      </c>
      <c r="C15" s="1">
        <v>251</v>
      </c>
      <c r="D15" s="1">
        <v>929</v>
      </c>
      <c r="E15" s="1">
        <v>887</v>
      </c>
      <c r="F15" s="1">
        <v>1693</v>
      </c>
      <c r="G15" s="1">
        <v>1831</v>
      </c>
      <c r="H15" s="1">
        <v>787</v>
      </c>
      <c r="I15" s="1">
        <v>1637</v>
      </c>
      <c r="J15" s="1">
        <v>727</v>
      </c>
      <c r="K15" s="1">
        <v>523</v>
      </c>
      <c r="L15" s="1">
        <v>157</v>
      </c>
      <c r="M15" s="1">
        <v>577</v>
      </c>
      <c r="N15" s="1">
        <v>191</v>
      </c>
      <c r="O15" s="1">
        <v>1061</v>
      </c>
      <c r="P15" s="1">
        <v>1901</v>
      </c>
      <c r="Q15" s="1">
        <v>227</v>
      </c>
      <c r="R15">
        <f t="shared" si="0"/>
        <v>14927</v>
      </c>
      <c r="S15">
        <f t="shared" si="1"/>
        <v>18498497</v>
      </c>
    </row>
    <row r="16" spans="1:19" ht="14.25">
      <c r="A16" s="1">
        <v>1759</v>
      </c>
      <c r="B16" s="1">
        <v>1039</v>
      </c>
      <c r="C16" s="1">
        <v>271</v>
      </c>
      <c r="D16" s="1">
        <v>853</v>
      </c>
      <c r="E16" s="1">
        <v>1811</v>
      </c>
      <c r="F16" s="1">
        <v>17</v>
      </c>
      <c r="G16" s="1">
        <v>317</v>
      </c>
      <c r="H16" s="1">
        <v>797</v>
      </c>
      <c r="I16" s="1">
        <v>563</v>
      </c>
      <c r="J16" s="1">
        <v>283</v>
      </c>
      <c r="K16" s="1">
        <v>1327</v>
      </c>
      <c r="L16" s="1">
        <v>449</v>
      </c>
      <c r="M16" s="1">
        <v>1699</v>
      </c>
      <c r="N16" s="1">
        <v>443</v>
      </c>
      <c r="O16" s="1">
        <v>1453</v>
      </c>
      <c r="P16" s="1">
        <v>569</v>
      </c>
      <c r="Q16" s="1">
        <v>1277</v>
      </c>
      <c r="R16">
        <f t="shared" si="0"/>
        <v>14927</v>
      </c>
      <c r="S16">
        <f t="shared" si="1"/>
        <v>18498497</v>
      </c>
    </row>
    <row r="17" spans="1:19" ht="14.25">
      <c r="A17" s="1">
        <v>613</v>
      </c>
      <c r="B17" s="1">
        <v>1291</v>
      </c>
      <c r="C17" s="1">
        <v>29</v>
      </c>
      <c r="D17" s="1">
        <v>1627</v>
      </c>
      <c r="E17" s="1">
        <v>1307</v>
      </c>
      <c r="F17" s="1">
        <v>1033</v>
      </c>
      <c r="G17" s="1">
        <v>139</v>
      </c>
      <c r="H17" s="1">
        <v>1201</v>
      </c>
      <c r="I17" s="1">
        <v>587</v>
      </c>
      <c r="J17" s="1">
        <v>61</v>
      </c>
      <c r="K17" s="1">
        <v>557</v>
      </c>
      <c r="L17" s="1">
        <v>1361</v>
      </c>
      <c r="M17" s="1">
        <v>103</v>
      </c>
      <c r="N17" s="1">
        <v>773</v>
      </c>
      <c r="O17" s="1">
        <v>1783</v>
      </c>
      <c r="P17" s="1">
        <v>883</v>
      </c>
      <c r="Q17" s="1">
        <v>1579</v>
      </c>
      <c r="R17">
        <f t="shared" si="0"/>
        <v>14927</v>
      </c>
      <c r="S17">
        <f t="shared" si="1"/>
        <v>18498497</v>
      </c>
    </row>
    <row r="18" spans="1:19" ht="14.25">
      <c r="A18" s="1">
        <v>701</v>
      </c>
      <c r="B18" s="1">
        <v>457</v>
      </c>
      <c r="C18" s="1">
        <v>1283</v>
      </c>
      <c r="D18" s="1">
        <v>1723</v>
      </c>
      <c r="E18" s="1">
        <v>953</v>
      </c>
      <c r="F18" s="1">
        <v>617</v>
      </c>
      <c r="G18" s="1">
        <v>281</v>
      </c>
      <c r="H18" s="1">
        <v>761</v>
      </c>
      <c r="I18" s="1">
        <v>67</v>
      </c>
      <c r="J18" s="1">
        <v>743</v>
      </c>
      <c r="K18" s="1">
        <v>1931</v>
      </c>
      <c r="L18" s="1">
        <v>719</v>
      </c>
      <c r="M18" s="1">
        <v>313</v>
      </c>
      <c r="N18" s="1">
        <v>1489</v>
      </c>
      <c r="O18" s="1">
        <v>1423</v>
      </c>
      <c r="P18" s="1">
        <v>19</v>
      </c>
      <c r="Q18" s="1">
        <v>1447</v>
      </c>
      <c r="R18">
        <f t="shared" si="0"/>
        <v>14927</v>
      </c>
      <c r="S18">
        <f t="shared" si="1"/>
        <v>18498497</v>
      </c>
    </row>
    <row r="19" spans="1:19" ht="14.25">
      <c r="A19" s="1">
        <v>59</v>
      </c>
      <c r="B19" s="1">
        <v>941</v>
      </c>
      <c r="C19" s="1">
        <v>733</v>
      </c>
      <c r="D19" s="1">
        <v>1571</v>
      </c>
      <c r="E19" s="1">
        <v>431</v>
      </c>
      <c r="F19" s="1">
        <v>691</v>
      </c>
      <c r="G19" s="1">
        <v>1321</v>
      </c>
      <c r="H19" s="1">
        <v>1373</v>
      </c>
      <c r="I19" s="1">
        <v>881</v>
      </c>
      <c r="J19" s="1">
        <v>1427</v>
      </c>
      <c r="K19" s="1">
        <v>839</v>
      </c>
      <c r="L19" s="1">
        <v>1787</v>
      </c>
      <c r="M19" s="1">
        <v>1381</v>
      </c>
      <c r="N19" s="1">
        <v>13</v>
      </c>
      <c r="O19" s="1">
        <v>1289</v>
      </c>
      <c r="P19" s="1">
        <v>11</v>
      </c>
      <c r="Q19" s="1">
        <v>179</v>
      </c>
      <c r="R19">
        <f t="shared" si="0"/>
        <v>14927</v>
      </c>
      <c r="S19">
        <f t="shared" si="1"/>
        <v>18498497</v>
      </c>
    </row>
    <row r="20" spans="1:19" ht="14.25">
      <c r="A20" s="1">
        <v>499</v>
      </c>
      <c r="B20" s="1">
        <v>907</v>
      </c>
      <c r="C20" s="1">
        <v>947</v>
      </c>
      <c r="D20" s="1">
        <v>1487</v>
      </c>
      <c r="E20" s="1">
        <v>1019</v>
      </c>
      <c r="F20" s="1">
        <v>31</v>
      </c>
      <c r="G20" s="1">
        <v>257</v>
      </c>
      <c r="H20" s="1">
        <v>1163</v>
      </c>
      <c r="I20" s="1">
        <v>467</v>
      </c>
      <c r="J20" s="1">
        <v>1873</v>
      </c>
      <c r="K20" s="1">
        <v>389</v>
      </c>
      <c r="L20" s="1">
        <v>937</v>
      </c>
      <c r="M20" s="1">
        <v>739</v>
      </c>
      <c r="N20" s="1">
        <v>1777</v>
      </c>
      <c r="O20" s="1">
        <v>53</v>
      </c>
      <c r="P20" s="1">
        <v>1721</v>
      </c>
      <c r="Q20" s="1">
        <v>661</v>
      </c>
      <c r="R20">
        <f t="shared" si="0"/>
        <v>14927</v>
      </c>
      <c r="S20">
        <f t="shared" si="1"/>
        <v>18498497</v>
      </c>
    </row>
    <row r="21" spans="1:19" ht="14.25">
      <c r="A21" s="1">
        <v>79</v>
      </c>
      <c r="B21" s="1">
        <v>307</v>
      </c>
      <c r="C21" s="1">
        <v>1109</v>
      </c>
      <c r="D21" s="1">
        <v>541</v>
      </c>
      <c r="E21" s="1">
        <v>149</v>
      </c>
      <c r="F21" s="1">
        <v>409</v>
      </c>
      <c r="G21" s="1">
        <v>1801</v>
      </c>
      <c r="H21" s="1">
        <v>1483</v>
      </c>
      <c r="I21" s="1">
        <v>1549</v>
      </c>
      <c r="J21" s="1">
        <v>1031</v>
      </c>
      <c r="K21" s="1">
        <v>547</v>
      </c>
      <c r="L21" s="1">
        <v>463</v>
      </c>
      <c r="M21" s="1">
        <v>1229</v>
      </c>
      <c r="N21" s="1">
        <v>1409</v>
      </c>
      <c r="O21" s="1">
        <v>1279</v>
      </c>
      <c r="P21" s="1">
        <v>1459</v>
      </c>
      <c r="Q21" s="1">
        <v>83</v>
      </c>
      <c r="R21">
        <f t="shared" si="0"/>
        <v>14927</v>
      </c>
      <c r="S21">
        <f t="shared" si="1"/>
        <v>18498497</v>
      </c>
    </row>
    <row r="22" spans="1:19" ht="14.25">
      <c r="A22" s="1">
        <v>1889</v>
      </c>
      <c r="B22" s="1">
        <v>1583</v>
      </c>
      <c r="C22" s="1">
        <v>1297</v>
      </c>
      <c r="D22" s="1">
        <v>433</v>
      </c>
      <c r="E22" s="1">
        <v>491</v>
      </c>
      <c r="F22" s="1">
        <v>1097</v>
      </c>
      <c r="G22" s="1">
        <v>659</v>
      </c>
      <c r="H22" s="1">
        <v>353</v>
      </c>
      <c r="I22" s="1">
        <v>1601</v>
      </c>
      <c r="J22" s="1">
        <v>349</v>
      </c>
      <c r="K22" s="1">
        <v>1877</v>
      </c>
      <c r="L22" s="1">
        <v>983</v>
      </c>
      <c r="M22" s="1">
        <v>101</v>
      </c>
      <c r="N22" s="1">
        <v>673</v>
      </c>
      <c r="O22" s="1">
        <v>757</v>
      </c>
      <c r="P22" s="1">
        <v>521</v>
      </c>
      <c r="Q22" s="1">
        <v>263</v>
      </c>
      <c r="R22">
        <f t="shared" si="0"/>
        <v>14927</v>
      </c>
      <c r="S22">
        <f t="shared" si="1"/>
        <v>18498497</v>
      </c>
    </row>
    <row r="23" spans="1:19" ht="14.25">
      <c r="A23" s="1">
        <v>653</v>
      </c>
      <c r="B23" s="1">
        <v>383</v>
      </c>
      <c r="C23" s="1">
        <v>1523</v>
      </c>
      <c r="D23" s="1">
        <v>647</v>
      </c>
      <c r="E23" s="1">
        <v>241</v>
      </c>
      <c r="F23" s="1">
        <v>821</v>
      </c>
      <c r="G23" s="1">
        <v>1559</v>
      </c>
      <c r="H23" s="1">
        <v>181</v>
      </c>
      <c r="I23" s="1">
        <v>1021</v>
      </c>
      <c r="J23" s="1">
        <v>43</v>
      </c>
      <c r="K23" s="1">
        <v>1511</v>
      </c>
      <c r="L23" s="1">
        <v>1861</v>
      </c>
      <c r="M23" s="1">
        <v>1451</v>
      </c>
      <c r="N23" s="1">
        <v>863</v>
      </c>
      <c r="O23" s="1">
        <v>5</v>
      </c>
      <c r="P23" s="1">
        <v>1151</v>
      </c>
      <c r="Q23" s="1">
        <v>1013</v>
      </c>
      <c r="R23">
        <f t="shared" si="0"/>
        <v>14927</v>
      </c>
      <c r="S23">
        <f t="shared" si="1"/>
        <v>18498497</v>
      </c>
    </row>
    <row r="24" spans="1:19" ht="14.25">
      <c r="A24" s="1">
        <v>1063</v>
      </c>
      <c r="B24" s="1">
        <v>223</v>
      </c>
      <c r="C24" s="1">
        <v>1567</v>
      </c>
      <c r="D24" s="1">
        <v>857</v>
      </c>
      <c r="E24" s="1">
        <v>1249</v>
      </c>
      <c r="F24" s="1">
        <v>607</v>
      </c>
      <c r="G24" s="1">
        <v>1217</v>
      </c>
      <c r="H24" s="1">
        <v>109</v>
      </c>
      <c r="I24" s="1">
        <v>677</v>
      </c>
      <c r="J24" s="1">
        <v>997</v>
      </c>
      <c r="K24" s="1">
        <v>73</v>
      </c>
      <c r="L24" s="1">
        <v>311</v>
      </c>
      <c r="M24" s="1">
        <v>1499</v>
      </c>
      <c r="N24" s="1">
        <v>151</v>
      </c>
      <c r="O24" s="1">
        <v>811</v>
      </c>
      <c r="P24" s="1">
        <v>1609</v>
      </c>
      <c r="Q24" s="1">
        <v>1907</v>
      </c>
      <c r="R24">
        <f t="shared" si="0"/>
        <v>14927</v>
      </c>
      <c r="S24">
        <f t="shared" si="1"/>
        <v>18498497</v>
      </c>
    </row>
    <row r="25" spans="1:19" ht="14.25">
      <c r="A25" s="1">
        <v>631</v>
      </c>
      <c r="B25" s="1">
        <v>1301</v>
      </c>
      <c r="C25" s="1">
        <v>1733</v>
      </c>
      <c r="D25" s="1">
        <v>229</v>
      </c>
      <c r="E25" s="1">
        <v>1553</v>
      </c>
      <c r="F25" s="1">
        <v>1747</v>
      </c>
      <c r="G25" s="1">
        <v>1123</v>
      </c>
      <c r="H25" s="1">
        <v>1709</v>
      </c>
      <c r="I25" s="1">
        <v>827</v>
      </c>
      <c r="J25" s="1">
        <v>829</v>
      </c>
      <c r="K25" s="1">
        <v>1087</v>
      </c>
      <c r="L25" s="1">
        <v>163</v>
      </c>
      <c r="M25" s="1">
        <v>137</v>
      </c>
      <c r="N25" s="1">
        <v>823</v>
      </c>
      <c r="O25" s="1">
        <v>131</v>
      </c>
      <c r="P25" s="1">
        <v>503</v>
      </c>
      <c r="Q25" s="1">
        <v>401</v>
      </c>
      <c r="R25">
        <f t="shared" si="0"/>
        <v>14927</v>
      </c>
      <c r="S25">
        <f t="shared" si="1"/>
        <v>18498497</v>
      </c>
    </row>
    <row r="26" spans="1:18" ht="14.25">
      <c r="A26">
        <f aca="true" t="shared" si="2" ref="A26:Q26">SUM(A9:A25)</f>
        <v>14927</v>
      </c>
      <c r="B26">
        <f t="shared" si="2"/>
        <v>14927</v>
      </c>
      <c r="C26">
        <f t="shared" si="2"/>
        <v>14927</v>
      </c>
      <c r="D26">
        <f t="shared" si="2"/>
        <v>14927</v>
      </c>
      <c r="E26">
        <f t="shared" si="2"/>
        <v>14927</v>
      </c>
      <c r="F26">
        <f t="shared" si="2"/>
        <v>14927</v>
      </c>
      <c r="G26">
        <f t="shared" si="2"/>
        <v>14927</v>
      </c>
      <c r="H26">
        <f t="shared" si="2"/>
        <v>14927</v>
      </c>
      <c r="I26">
        <f t="shared" si="2"/>
        <v>14927</v>
      </c>
      <c r="J26">
        <f t="shared" si="2"/>
        <v>14927</v>
      </c>
      <c r="K26">
        <f t="shared" si="2"/>
        <v>14927</v>
      </c>
      <c r="L26">
        <f t="shared" si="2"/>
        <v>14927</v>
      </c>
      <c r="M26">
        <f t="shared" si="2"/>
        <v>14927</v>
      </c>
      <c r="N26">
        <f t="shared" si="2"/>
        <v>14927</v>
      </c>
      <c r="O26">
        <f t="shared" si="2"/>
        <v>14927</v>
      </c>
      <c r="P26">
        <f t="shared" si="2"/>
        <v>14927</v>
      </c>
      <c r="Q26">
        <f t="shared" si="2"/>
        <v>14927</v>
      </c>
      <c r="R26">
        <f>SUM(A9,B10,C11,D12,E13,F14,G15,H16,I17,J18,K19,L20,M21,N22,O23,P24,Q25)</f>
        <v>14927</v>
      </c>
    </row>
    <row r="27" spans="1:19" ht="14.25">
      <c r="A27">
        <f aca="true" t="shared" si="3" ref="A27:Q27">SUMSQ(A9:A25)</f>
        <v>18498497</v>
      </c>
      <c r="B27">
        <f t="shared" si="3"/>
        <v>18498497</v>
      </c>
      <c r="C27">
        <f t="shared" si="3"/>
        <v>18498497</v>
      </c>
      <c r="D27">
        <f t="shared" si="3"/>
        <v>18498497</v>
      </c>
      <c r="E27">
        <f t="shared" si="3"/>
        <v>18498497</v>
      </c>
      <c r="F27">
        <f t="shared" si="3"/>
        <v>18498497</v>
      </c>
      <c r="G27">
        <f t="shared" si="3"/>
        <v>18498497</v>
      </c>
      <c r="H27">
        <f t="shared" si="3"/>
        <v>18498497</v>
      </c>
      <c r="I27">
        <f t="shared" si="3"/>
        <v>18498497</v>
      </c>
      <c r="J27">
        <f t="shared" si="3"/>
        <v>18498497</v>
      </c>
      <c r="K27">
        <f t="shared" si="3"/>
        <v>18498497</v>
      </c>
      <c r="L27">
        <f t="shared" si="3"/>
        <v>18498497</v>
      </c>
      <c r="M27">
        <f t="shared" si="3"/>
        <v>18498497</v>
      </c>
      <c r="N27">
        <f t="shared" si="3"/>
        <v>18498497</v>
      </c>
      <c r="O27">
        <f t="shared" si="3"/>
        <v>18498497</v>
      </c>
      <c r="P27">
        <f t="shared" si="3"/>
        <v>18498497</v>
      </c>
      <c r="Q27">
        <f t="shared" si="3"/>
        <v>18498497</v>
      </c>
      <c r="S27">
        <f>SUMSQ(A9,B10,C11,D12,E13,F14,G15,H16,I17,J18,K19,L20,M21,N22,O23,P24,Q25)</f>
        <v>18498497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"/>
    </sheetView>
  </sheetViews>
  <sheetFormatPr defaultColWidth="8.7109375" defaultRowHeight="15"/>
  <cols>
    <col min="1" max="18" width="8.7109375" style="0" customWidth="1"/>
    <col min="19" max="19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2" ht="14.25">
      <c r="A2" s="5" t="s">
        <v>2</v>
      </c>
      <c r="B2" s="2">
        <v>17</v>
      </c>
    </row>
    <row r="3" spans="1:4" ht="14.25">
      <c r="A3" s="5" t="s">
        <v>3</v>
      </c>
      <c r="B3" s="2">
        <f>MAX(A9:Q25)</f>
        <v>1949</v>
      </c>
      <c r="C3" s="5" t="s">
        <v>6</v>
      </c>
      <c r="D3" s="4" t="s">
        <v>19</v>
      </c>
    </row>
    <row r="4" spans="1:3" ht="14.25">
      <c r="A4" s="5" t="s">
        <v>4</v>
      </c>
      <c r="B4" s="2">
        <f>SUM(A9:Q25)/B2</f>
        <v>14919</v>
      </c>
      <c r="C4" s="3"/>
    </row>
    <row r="5" spans="1:3" ht="14.25">
      <c r="A5" s="5" t="s">
        <v>5</v>
      </c>
      <c r="B5" s="2">
        <f>SUMSQ(A9:Q25)/B2</f>
        <v>18469217</v>
      </c>
      <c r="C5" s="3"/>
    </row>
    <row r="6" spans="1:3" ht="14.25">
      <c r="A6" s="6" t="s">
        <v>8</v>
      </c>
      <c r="B6" s="2"/>
      <c r="C6" s="3"/>
    </row>
    <row r="7" spans="3:19" ht="14.25">
      <c r="C7" s="3"/>
      <c r="S7">
        <f>SUMSQ(A25,B24,C23,D22,E21,F20,G19,H18,I17,J16,K15,L14,M13,N12,O11,P10,Q9)</f>
        <v>18469217</v>
      </c>
    </row>
    <row r="8" ht="14.25">
      <c r="R8">
        <f>SUM(A25,B24,C23,D22,E21,F20,G19,H18,I17,J16,K15,L14,M13,N12,O11,P10,Q9)</f>
        <v>14919</v>
      </c>
    </row>
    <row r="9" spans="1:19" ht="14.25">
      <c r="A9" s="1">
        <v>809</v>
      </c>
      <c r="B9" s="1">
        <v>1103</v>
      </c>
      <c r="C9" s="1">
        <v>1861</v>
      </c>
      <c r="D9" s="1">
        <v>1523</v>
      </c>
      <c r="E9" s="1">
        <v>439</v>
      </c>
      <c r="F9" s="1">
        <v>877</v>
      </c>
      <c r="G9" s="1">
        <v>1613</v>
      </c>
      <c r="H9" s="1">
        <v>23</v>
      </c>
      <c r="I9" s="1">
        <v>997</v>
      </c>
      <c r="J9" s="1">
        <v>467</v>
      </c>
      <c r="K9" s="1">
        <v>1283</v>
      </c>
      <c r="L9" s="1">
        <v>149</v>
      </c>
      <c r="M9" s="1">
        <v>739</v>
      </c>
      <c r="N9" s="1">
        <v>269</v>
      </c>
      <c r="O9" s="1">
        <v>31</v>
      </c>
      <c r="P9" s="1">
        <v>1433</v>
      </c>
      <c r="Q9" s="1">
        <v>1303</v>
      </c>
      <c r="R9">
        <f aca="true" t="shared" si="0" ref="R9:R25">SUM(A9:Q9)</f>
        <v>14919</v>
      </c>
      <c r="S9">
        <f aca="true" t="shared" si="1" ref="S9:S25">SUMSQ(A9:Q9)</f>
        <v>18469217</v>
      </c>
    </row>
    <row r="10" spans="1:19" ht="14.25">
      <c r="A10" s="1">
        <v>167</v>
      </c>
      <c r="B10" s="1">
        <v>419</v>
      </c>
      <c r="C10" s="1">
        <v>1097</v>
      </c>
      <c r="D10" s="1">
        <v>1669</v>
      </c>
      <c r="E10" s="1">
        <v>313</v>
      </c>
      <c r="F10" s="1">
        <v>1721</v>
      </c>
      <c r="G10" s="1">
        <v>907</v>
      </c>
      <c r="H10" s="1">
        <v>787</v>
      </c>
      <c r="I10" s="1">
        <v>761</v>
      </c>
      <c r="J10" s="1">
        <v>1753</v>
      </c>
      <c r="K10" s="1">
        <v>163</v>
      </c>
      <c r="L10" s="1">
        <v>911</v>
      </c>
      <c r="M10" s="1">
        <v>643</v>
      </c>
      <c r="N10" s="1">
        <v>691</v>
      </c>
      <c r="O10" s="1">
        <v>1783</v>
      </c>
      <c r="P10" s="1">
        <v>1093</v>
      </c>
      <c r="Q10" s="1">
        <v>41</v>
      </c>
      <c r="R10">
        <f t="shared" si="0"/>
        <v>14919</v>
      </c>
      <c r="S10">
        <f t="shared" si="1"/>
        <v>18469217</v>
      </c>
    </row>
    <row r="11" spans="1:19" ht="14.25">
      <c r="A11" s="1">
        <v>433</v>
      </c>
      <c r="B11" s="1">
        <v>173</v>
      </c>
      <c r="C11" s="1">
        <v>1447</v>
      </c>
      <c r="D11" s="1">
        <v>683</v>
      </c>
      <c r="E11" s="1">
        <v>1321</v>
      </c>
      <c r="F11" s="1">
        <v>389</v>
      </c>
      <c r="G11" s="1">
        <v>929</v>
      </c>
      <c r="H11" s="1">
        <v>523</v>
      </c>
      <c r="I11" s="1">
        <v>1373</v>
      </c>
      <c r="J11" s="1">
        <v>1663</v>
      </c>
      <c r="K11" s="1">
        <v>1609</v>
      </c>
      <c r="L11" s="1">
        <v>349</v>
      </c>
      <c r="M11" s="1">
        <v>37</v>
      </c>
      <c r="N11" s="1">
        <v>1091</v>
      </c>
      <c r="O11" s="1">
        <v>97</v>
      </c>
      <c r="P11" s="1">
        <v>1693</v>
      </c>
      <c r="Q11" s="1">
        <v>1109</v>
      </c>
      <c r="R11">
        <f t="shared" si="0"/>
        <v>14919</v>
      </c>
      <c r="S11">
        <f t="shared" si="1"/>
        <v>18469217</v>
      </c>
    </row>
    <row r="12" spans="1:19" ht="14.25">
      <c r="A12" s="1">
        <v>179</v>
      </c>
      <c r="B12" s="1">
        <v>1427</v>
      </c>
      <c r="C12" s="1">
        <v>11</v>
      </c>
      <c r="D12" s="1">
        <v>857</v>
      </c>
      <c r="E12" s="1">
        <v>569</v>
      </c>
      <c r="F12" s="1">
        <v>311</v>
      </c>
      <c r="G12" s="1">
        <v>1367</v>
      </c>
      <c r="H12" s="1">
        <v>1307</v>
      </c>
      <c r="I12" s="1">
        <v>1579</v>
      </c>
      <c r="J12" s="1">
        <v>1871</v>
      </c>
      <c r="K12" s="1">
        <v>89</v>
      </c>
      <c r="L12" s="1">
        <v>653</v>
      </c>
      <c r="M12" s="1">
        <v>1429</v>
      </c>
      <c r="N12" s="1">
        <v>1229</v>
      </c>
      <c r="O12" s="1">
        <v>971</v>
      </c>
      <c r="P12" s="1">
        <v>241</v>
      </c>
      <c r="Q12" s="1">
        <v>829</v>
      </c>
      <c r="R12">
        <f t="shared" si="0"/>
        <v>14919</v>
      </c>
      <c r="S12">
        <f t="shared" si="1"/>
        <v>18469217</v>
      </c>
    </row>
    <row r="13" spans="1:19" ht="14.25">
      <c r="A13" s="1">
        <v>1621</v>
      </c>
      <c r="B13" s="1">
        <v>1723</v>
      </c>
      <c r="C13" s="1">
        <v>1031</v>
      </c>
      <c r="D13" s="1">
        <v>293</v>
      </c>
      <c r="E13" s="1">
        <v>863</v>
      </c>
      <c r="F13" s="1">
        <v>317</v>
      </c>
      <c r="G13" s="1">
        <v>487</v>
      </c>
      <c r="H13" s="1">
        <v>617</v>
      </c>
      <c r="I13" s="1">
        <v>1759</v>
      </c>
      <c r="J13" s="1">
        <v>1451</v>
      </c>
      <c r="K13" s="1">
        <v>1019</v>
      </c>
      <c r="L13" s="1">
        <v>263</v>
      </c>
      <c r="M13" s="1">
        <v>367</v>
      </c>
      <c r="N13" s="1">
        <v>43</v>
      </c>
      <c r="O13" s="1">
        <v>347</v>
      </c>
      <c r="P13" s="1">
        <v>1319</v>
      </c>
      <c r="Q13" s="1">
        <v>1399</v>
      </c>
      <c r="R13">
        <f t="shared" si="0"/>
        <v>14919</v>
      </c>
      <c r="S13">
        <f t="shared" si="1"/>
        <v>18469217</v>
      </c>
    </row>
    <row r="14" spans="1:19" ht="14.25">
      <c r="A14" s="1">
        <v>1013</v>
      </c>
      <c r="B14" s="1">
        <v>1249</v>
      </c>
      <c r="C14" s="1">
        <v>811</v>
      </c>
      <c r="D14" s="1">
        <v>1163</v>
      </c>
      <c r="E14" s="1">
        <v>277</v>
      </c>
      <c r="F14" s="1">
        <v>503</v>
      </c>
      <c r="G14" s="1">
        <v>19</v>
      </c>
      <c r="H14" s="1">
        <v>1901</v>
      </c>
      <c r="I14" s="1">
        <v>563</v>
      </c>
      <c r="J14" s="1">
        <v>1279</v>
      </c>
      <c r="K14" s="1">
        <v>1487</v>
      </c>
      <c r="L14" s="1">
        <v>47</v>
      </c>
      <c r="M14" s="1">
        <v>449</v>
      </c>
      <c r="N14" s="1">
        <v>1297</v>
      </c>
      <c r="O14" s="1">
        <v>1697</v>
      </c>
      <c r="P14" s="1">
        <v>983</v>
      </c>
      <c r="Q14" s="1">
        <v>181</v>
      </c>
      <c r="R14">
        <f t="shared" si="0"/>
        <v>14919</v>
      </c>
      <c r="S14">
        <f t="shared" si="1"/>
        <v>18469217</v>
      </c>
    </row>
    <row r="15" spans="1:19" ht="14.25">
      <c r="A15" s="1">
        <v>953</v>
      </c>
      <c r="B15" s="1">
        <v>641</v>
      </c>
      <c r="C15" s="1">
        <v>661</v>
      </c>
      <c r="D15" s="1">
        <v>839</v>
      </c>
      <c r="E15" s="1">
        <v>1879</v>
      </c>
      <c r="F15" s="1">
        <v>1801</v>
      </c>
      <c r="G15" s="1">
        <v>7</v>
      </c>
      <c r="H15" s="1">
        <v>991</v>
      </c>
      <c r="I15" s="1">
        <v>137</v>
      </c>
      <c r="J15" s="1">
        <v>881</v>
      </c>
      <c r="K15" s="1">
        <v>1481</v>
      </c>
      <c r="L15" s="1">
        <v>701</v>
      </c>
      <c r="M15" s="1">
        <v>659</v>
      </c>
      <c r="N15" s="1">
        <v>1789</v>
      </c>
      <c r="O15" s="1">
        <v>1009</v>
      </c>
      <c r="P15" s="1">
        <v>233</v>
      </c>
      <c r="Q15" s="1">
        <v>257</v>
      </c>
      <c r="R15">
        <f t="shared" si="0"/>
        <v>14919</v>
      </c>
      <c r="S15">
        <f t="shared" si="1"/>
        <v>18469217</v>
      </c>
    </row>
    <row r="16" spans="1:19" ht="14.25">
      <c r="A16" s="1">
        <v>17</v>
      </c>
      <c r="B16" s="1">
        <v>1867</v>
      </c>
      <c r="C16" s="1">
        <v>1039</v>
      </c>
      <c r="D16" s="1">
        <v>251</v>
      </c>
      <c r="E16" s="1">
        <v>1627</v>
      </c>
      <c r="F16" s="1">
        <v>1571</v>
      </c>
      <c r="G16" s="1">
        <v>1021</v>
      </c>
      <c r="H16" s="1">
        <v>521</v>
      </c>
      <c r="I16" s="1">
        <v>61</v>
      </c>
      <c r="J16" s="1">
        <v>1361</v>
      </c>
      <c r="K16" s="1">
        <v>59</v>
      </c>
      <c r="L16" s="1">
        <v>859</v>
      </c>
      <c r="M16" s="1">
        <v>1213</v>
      </c>
      <c r="N16" s="1">
        <v>769</v>
      </c>
      <c r="O16" s="1">
        <v>463</v>
      </c>
      <c r="P16" s="1">
        <v>919</v>
      </c>
      <c r="Q16" s="1">
        <v>1301</v>
      </c>
      <c r="R16">
        <f t="shared" si="0"/>
        <v>14919</v>
      </c>
      <c r="S16">
        <f t="shared" si="1"/>
        <v>18469217</v>
      </c>
    </row>
    <row r="17" spans="1:19" ht="14.25">
      <c r="A17" s="1">
        <v>1291</v>
      </c>
      <c r="B17" s="1">
        <v>397</v>
      </c>
      <c r="C17" s="1">
        <v>1049</v>
      </c>
      <c r="D17" s="1">
        <v>1223</v>
      </c>
      <c r="E17" s="1">
        <v>1597</v>
      </c>
      <c r="F17" s="1">
        <v>1439</v>
      </c>
      <c r="G17" s="1">
        <v>151</v>
      </c>
      <c r="H17" s="1">
        <v>107</v>
      </c>
      <c r="I17" s="1">
        <v>223</v>
      </c>
      <c r="J17" s="1">
        <v>797</v>
      </c>
      <c r="K17" s="1">
        <v>127</v>
      </c>
      <c r="L17" s="1">
        <v>1787</v>
      </c>
      <c r="M17" s="1">
        <v>109</v>
      </c>
      <c r="N17" s="1">
        <v>1217</v>
      </c>
      <c r="O17" s="1">
        <v>853</v>
      </c>
      <c r="P17" s="1">
        <v>1381</v>
      </c>
      <c r="Q17" s="1">
        <v>1171</v>
      </c>
      <c r="R17">
        <f t="shared" si="0"/>
        <v>14919</v>
      </c>
      <c r="S17">
        <f t="shared" si="1"/>
        <v>18469217</v>
      </c>
    </row>
    <row r="18" spans="1:19" ht="14.25">
      <c r="A18" s="1">
        <v>937</v>
      </c>
      <c r="B18" s="1">
        <v>647</v>
      </c>
      <c r="C18" s="1">
        <v>197</v>
      </c>
      <c r="D18" s="1">
        <v>1511</v>
      </c>
      <c r="E18" s="1">
        <v>1847</v>
      </c>
      <c r="F18" s="1">
        <v>1831</v>
      </c>
      <c r="G18" s="1">
        <v>557</v>
      </c>
      <c r="H18" s="1">
        <v>1201</v>
      </c>
      <c r="I18" s="1">
        <v>353</v>
      </c>
      <c r="J18" s="1">
        <v>547</v>
      </c>
      <c r="K18" s="1">
        <v>1153</v>
      </c>
      <c r="L18" s="1">
        <v>727</v>
      </c>
      <c r="M18" s="1">
        <v>1559</v>
      </c>
      <c r="N18" s="1">
        <v>53</v>
      </c>
      <c r="O18" s="1">
        <v>967</v>
      </c>
      <c r="P18" s="1">
        <v>5</v>
      </c>
      <c r="Q18" s="1">
        <v>827</v>
      </c>
      <c r="R18">
        <f t="shared" si="0"/>
        <v>14919</v>
      </c>
      <c r="S18">
        <f t="shared" si="1"/>
        <v>18469217</v>
      </c>
    </row>
    <row r="19" spans="1:19" ht="14.25">
      <c r="A19" s="1">
        <v>479</v>
      </c>
      <c r="B19" s="1">
        <v>29</v>
      </c>
      <c r="C19" s="1">
        <v>157</v>
      </c>
      <c r="D19" s="1">
        <v>613</v>
      </c>
      <c r="E19" s="1">
        <v>1231</v>
      </c>
      <c r="F19" s="1">
        <v>499</v>
      </c>
      <c r="G19" s="1">
        <v>1123</v>
      </c>
      <c r="H19" s="1">
        <v>1709</v>
      </c>
      <c r="I19" s="1">
        <v>823</v>
      </c>
      <c r="J19" s="1">
        <v>977</v>
      </c>
      <c r="K19" s="1">
        <v>1583</v>
      </c>
      <c r="L19" s="1">
        <v>1061</v>
      </c>
      <c r="M19" s="1">
        <v>373</v>
      </c>
      <c r="N19" s="1">
        <v>1543</v>
      </c>
      <c r="O19" s="1">
        <v>673</v>
      </c>
      <c r="P19" s="1">
        <v>139</v>
      </c>
      <c r="Q19" s="1">
        <v>1907</v>
      </c>
      <c r="R19">
        <f t="shared" si="0"/>
        <v>14919</v>
      </c>
      <c r="S19">
        <f t="shared" si="1"/>
        <v>18469217</v>
      </c>
    </row>
    <row r="20" spans="1:19" ht="14.25">
      <c r="A20" s="1">
        <v>67</v>
      </c>
      <c r="B20" s="1">
        <v>443</v>
      </c>
      <c r="C20" s="1">
        <v>1187</v>
      </c>
      <c r="D20" s="1">
        <v>1747</v>
      </c>
      <c r="E20" s="1">
        <v>281</v>
      </c>
      <c r="F20" s="1">
        <v>757</v>
      </c>
      <c r="G20" s="1">
        <v>1471</v>
      </c>
      <c r="H20" s="1">
        <v>941</v>
      </c>
      <c r="I20" s="1">
        <v>587</v>
      </c>
      <c r="J20" s="1">
        <v>383</v>
      </c>
      <c r="K20" s="1">
        <v>1237</v>
      </c>
      <c r="L20" s="1">
        <v>1423</v>
      </c>
      <c r="M20" s="1">
        <v>883</v>
      </c>
      <c r="N20" s="1">
        <v>1531</v>
      </c>
      <c r="O20" s="1">
        <v>211</v>
      </c>
      <c r="P20" s="1">
        <v>71</v>
      </c>
      <c r="Q20" s="1">
        <v>1699</v>
      </c>
      <c r="R20">
        <f t="shared" si="0"/>
        <v>14919</v>
      </c>
      <c r="S20">
        <f t="shared" si="1"/>
        <v>18469217</v>
      </c>
    </row>
    <row r="21" spans="1:19" ht="14.25">
      <c r="A21" s="1">
        <v>733</v>
      </c>
      <c r="B21" s="1">
        <v>1051</v>
      </c>
      <c r="C21" s="1">
        <v>431</v>
      </c>
      <c r="D21" s="1">
        <v>13</v>
      </c>
      <c r="E21" s="1">
        <v>457</v>
      </c>
      <c r="F21" s="1">
        <v>193</v>
      </c>
      <c r="G21" s="1">
        <v>1657</v>
      </c>
      <c r="H21" s="1">
        <v>677</v>
      </c>
      <c r="I21" s="1">
        <v>1289</v>
      </c>
      <c r="J21" s="1">
        <v>461</v>
      </c>
      <c r="K21" s="1">
        <v>79</v>
      </c>
      <c r="L21" s="1">
        <v>1873</v>
      </c>
      <c r="M21" s="1">
        <v>1607</v>
      </c>
      <c r="N21" s="1">
        <v>601</v>
      </c>
      <c r="O21" s="1">
        <v>1453</v>
      </c>
      <c r="P21" s="1">
        <v>1193</v>
      </c>
      <c r="Q21" s="1">
        <v>1151</v>
      </c>
      <c r="R21">
        <f t="shared" si="0"/>
        <v>14919</v>
      </c>
      <c r="S21">
        <f t="shared" si="1"/>
        <v>18469217</v>
      </c>
    </row>
    <row r="22" spans="1:19" ht="14.25">
      <c r="A22" s="1">
        <v>1637</v>
      </c>
      <c r="B22" s="1">
        <v>1777</v>
      </c>
      <c r="C22" s="1">
        <v>191</v>
      </c>
      <c r="D22" s="1">
        <v>229</v>
      </c>
      <c r="E22" s="1">
        <v>283</v>
      </c>
      <c r="F22" s="1">
        <v>571</v>
      </c>
      <c r="G22" s="1">
        <v>773</v>
      </c>
      <c r="H22" s="1">
        <v>1567</v>
      </c>
      <c r="I22" s="1">
        <v>1741</v>
      </c>
      <c r="J22" s="1">
        <v>337</v>
      </c>
      <c r="K22" s="1">
        <v>1181</v>
      </c>
      <c r="L22" s="1">
        <v>1327</v>
      </c>
      <c r="M22" s="1">
        <v>887</v>
      </c>
      <c r="N22" s="1">
        <v>619</v>
      </c>
      <c r="O22" s="1">
        <v>1117</v>
      </c>
      <c r="P22" s="1">
        <v>599</v>
      </c>
      <c r="Q22" s="1">
        <v>83</v>
      </c>
      <c r="R22">
        <f t="shared" si="0"/>
        <v>14919</v>
      </c>
      <c r="S22">
        <f t="shared" si="1"/>
        <v>18469217</v>
      </c>
    </row>
    <row r="23" spans="1:19" ht="14.25">
      <c r="A23" s="1">
        <v>1489</v>
      </c>
      <c r="B23" s="1">
        <v>401</v>
      </c>
      <c r="C23" s="1">
        <v>1949</v>
      </c>
      <c r="D23" s="1">
        <v>331</v>
      </c>
      <c r="E23" s="1">
        <v>577</v>
      </c>
      <c r="F23" s="1">
        <v>379</v>
      </c>
      <c r="G23" s="1">
        <v>1667</v>
      </c>
      <c r="H23" s="1">
        <v>491</v>
      </c>
      <c r="I23" s="1">
        <v>227</v>
      </c>
      <c r="J23" s="1">
        <v>271</v>
      </c>
      <c r="K23" s="1">
        <v>743</v>
      </c>
      <c r="L23" s="1">
        <v>1277</v>
      </c>
      <c r="M23" s="1">
        <v>409</v>
      </c>
      <c r="N23" s="1">
        <v>1619</v>
      </c>
      <c r="O23" s="1">
        <v>1549</v>
      </c>
      <c r="P23" s="1">
        <v>719</v>
      </c>
      <c r="Q23" s="1">
        <v>821</v>
      </c>
      <c r="R23">
        <f t="shared" si="0"/>
        <v>14919</v>
      </c>
      <c r="S23">
        <f t="shared" si="1"/>
        <v>18469217</v>
      </c>
    </row>
    <row r="24" spans="1:19" ht="14.25">
      <c r="A24" s="1">
        <v>1601</v>
      </c>
      <c r="B24" s="1">
        <v>509</v>
      </c>
      <c r="C24" s="1">
        <v>1259</v>
      </c>
      <c r="D24" s="1">
        <v>421</v>
      </c>
      <c r="E24" s="1">
        <v>607</v>
      </c>
      <c r="F24" s="1">
        <v>631</v>
      </c>
      <c r="G24" s="1">
        <v>1069</v>
      </c>
      <c r="H24" s="1">
        <v>73</v>
      </c>
      <c r="I24" s="1">
        <v>1499</v>
      </c>
      <c r="J24" s="1">
        <v>307</v>
      </c>
      <c r="K24" s="1">
        <v>593</v>
      </c>
      <c r="L24" s="1">
        <v>1409</v>
      </c>
      <c r="M24" s="1">
        <v>1823</v>
      </c>
      <c r="N24" s="1">
        <v>359</v>
      </c>
      <c r="O24" s="1">
        <v>239</v>
      </c>
      <c r="P24" s="1">
        <v>1811</v>
      </c>
      <c r="Q24" s="1">
        <v>709</v>
      </c>
      <c r="R24">
        <f t="shared" si="0"/>
        <v>14919</v>
      </c>
      <c r="S24">
        <f t="shared" si="1"/>
        <v>18469217</v>
      </c>
    </row>
    <row r="25" spans="1:19" ht="14.25">
      <c r="A25" s="1">
        <v>1493</v>
      </c>
      <c r="B25" s="1">
        <v>1063</v>
      </c>
      <c r="C25" s="1">
        <v>541</v>
      </c>
      <c r="D25" s="1">
        <v>1553</v>
      </c>
      <c r="E25" s="1">
        <v>751</v>
      </c>
      <c r="F25" s="1">
        <v>1129</v>
      </c>
      <c r="G25" s="1">
        <v>101</v>
      </c>
      <c r="H25" s="1">
        <v>1483</v>
      </c>
      <c r="I25" s="1">
        <v>947</v>
      </c>
      <c r="J25" s="1">
        <v>113</v>
      </c>
      <c r="K25" s="1">
        <v>1033</v>
      </c>
      <c r="L25" s="1">
        <v>103</v>
      </c>
      <c r="M25" s="1">
        <v>1733</v>
      </c>
      <c r="N25" s="1">
        <v>199</v>
      </c>
      <c r="O25" s="1">
        <v>1459</v>
      </c>
      <c r="P25" s="1">
        <v>1087</v>
      </c>
      <c r="Q25" s="1">
        <v>131</v>
      </c>
      <c r="R25">
        <f t="shared" si="0"/>
        <v>14919</v>
      </c>
      <c r="S25">
        <f t="shared" si="1"/>
        <v>18469217</v>
      </c>
    </row>
    <row r="26" spans="1:18" ht="14.25">
      <c r="A26">
        <f aca="true" t="shared" si="2" ref="A26:Q26">SUM(A9:A25)</f>
        <v>14919</v>
      </c>
      <c r="B26">
        <f t="shared" si="2"/>
        <v>14919</v>
      </c>
      <c r="C26">
        <f t="shared" si="2"/>
        <v>14919</v>
      </c>
      <c r="D26">
        <f t="shared" si="2"/>
        <v>14919</v>
      </c>
      <c r="E26">
        <f t="shared" si="2"/>
        <v>14919</v>
      </c>
      <c r="F26">
        <f t="shared" si="2"/>
        <v>14919</v>
      </c>
      <c r="G26">
        <f t="shared" si="2"/>
        <v>14919</v>
      </c>
      <c r="H26">
        <f t="shared" si="2"/>
        <v>14919</v>
      </c>
      <c r="I26">
        <f t="shared" si="2"/>
        <v>14919</v>
      </c>
      <c r="J26">
        <f t="shared" si="2"/>
        <v>14919</v>
      </c>
      <c r="K26">
        <f t="shared" si="2"/>
        <v>14919</v>
      </c>
      <c r="L26">
        <f t="shared" si="2"/>
        <v>14919</v>
      </c>
      <c r="M26">
        <f t="shared" si="2"/>
        <v>14919</v>
      </c>
      <c r="N26">
        <f t="shared" si="2"/>
        <v>14919</v>
      </c>
      <c r="O26">
        <f t="shared" si="2"/>
        <v>14919</v>
      </c>
      <c r="P26">
        <f t="shared" si="2"/>
        <v>14919</v>
      </c>
      <c r="Q26">
        <f t="shared" si="2"/>
        <v>14919</v>
      </c>
      <c r="R26">
        <f>SUM(A9,B10,C11,D12,E13,F14,G15,H16,I17,J18,K19,L20,M21,N22,O23,P24,Q25)</f>
        <v>14919</v>
      </c>
    </row>
    <row r="27" spans="1:19" ht="14.25">
      <c r="A27">
        <f aca="true" t="shared" si="3" ref="A27:Q27">SUMSQ(A9:A25)</f>
        <v>18469217</v>
      </c>
      <c r="B27">
        <f t="shared" si="3"/>
        <v>18469217</v>
      </c>
      <c r="C27">
        <f t="shared" si="3"/>
        <v>18469217</v>
      </c>
      <c r="D27">
        <f t="shared" si="3"/>
        <v>18469217</v>
      </c>
      <c r="E27">
        <f t="shared" si="3"/>
        <v>18469217</v>
      </c>
      <c r="F27">
        <f t="shared" si="3"/>
        <v>18469217</v>
      </c>
      <c r="G27">
        <f t="shared" si="3"/>
        <v>18469217</v>
      </c>
      <c r="H27">
        <f t="shared" si="3"/>
        <v>18469217</v>
      </c>
      <c r="I27">
        <f t="shared" si="3"/>
        <v>18469217</v>
      </c>
      <c r="J27">
        <f t="shared" si="3"/>
        <v>18469217</v>
      </c>
      <c r="K27">
        <f t="shared" si="3"/>
        <v>18469217</v>
      </c>
      <c r="L27">
        <f t="shared" si="3"/>
        <v>18469217</v>
      </c>
      <c r="M27">
        <f t="shared" si="3"/>
        <v>18469217</v>
      </c>
      <c r="N27">
        <f t="shared" si="3"/>
        <v>18469217</v>
      </c>
      <c r="O27">
        <f t="shared" si="3"/>
        <v>18469217</v>
      </c>
      <c r="P27">
        <f t="shared" si="3"/>
        <v>18469217</v>
      </c>
      <c r="Q27">
        <f t="shared" si="3"/>
        <v>18469217</v>
      </c>
      <c r="S27">
        <f>SUMSQ(A9,B10,C11,D12,E13,F14,G15,H16,I17,J18,K19,L20,M21,N22,O23,P24,Q25)</f>
        <v>18469217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"/>
    </sheetView>
  </sheetViews>
  <sheetFormatPr defaultColWidth="8.7109375" defaultRowHeight="15"/>
  <cols>
    <col min="1" max="18" width="8.7109375" style="0" customWidth="1"/>
    <col min="19" max="19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3" ht="14.25">
      <c r="A2" s="5" t="s">
        <v>2</v>
      </c>
      <c r="B2" s="2">
        <v>17</v>
      </c>
      <c r="C2" s="7" t="s">
        <v>1</v>
      </c>
    </row>
    <row r="3" spans="1:4" ht="14.25">
      <c r="A3" s="5" t="s">
        <v>3</v>
      </c>
      <c r="B3" s="2">
        <f>MAX(A9:Q25)</f>
        <v>1931</v>
      </c>
      <c r="C3" s="5" t="s">
        <v>6</v>
      </c>
      <c r="D3" s="4" t="s">
        <v>20</v>
      </c>
    </row>
    <row r="4" spans="1:3" ht="14.25">
      <c r="A4" s="5" t="s">
        <v>4</v>
      </c>
      <c r="B4" s="2">
        <f>SUM(A9:Q25)/B2</f>
        <v>14939</v>
      </c>
      <c r="C4" s="7" t="s">
        <v>1</v>
      </c>
    </row>
    <row r="5" spans="1:3" ht="14.25">
      <c r="A5" s="5" t="s">
        <v>5</v>
      </c>
      <c r="B5" s="2">
        <f>SUMSQ(A9:Q25)/B2</f>
        <v>18541961</v>
      </c>
      <c r="C5" s="7" t="s">
        <v>1</v>
      </c>
    </row>
    <row r="6" spans="1:3" ht="14.25">
      <c r="A6" s="6" t="s">
        <v>7</v>
      </c>
      <c r="B6" s="2"/>
      <c r="C6" s="3"/>
    </row>
    <row r="7" spans="3:19" ht="14.25">
      <c r="C7" s="3"/>
      <c r="S7">
        <f>SUMSQ(A25,B24,C23,D22,E21,F20,G19,H18,I17,J16,K15,L14,M13,N12,O11,P10,Q9)</f>
        <v>18541961</v>
      </c>
    </row>
    <row r="8" ht="14.25">
      <c r="R8">
        <f>SUM(A25,B24,C23,D22,E21,F20,G19,H18,I17,J16,K15,L14,M13,N12,O11,P10,Q9)</f>
        <v>14939</v>
      </c>
    </row>
    <row r="9" spans="1:19" ht="14.25">
      <c r="A9" s="1">
        <v>1531</v>
      </c>
      <c r="B9" s="1">
        <v>1021</v>
      </c>
      <c r="C9" s="1">
        <v>971</v>
      </c>
      <c r="D9" s="1">
        <v>953</v>
      </c>
      <c r="E9" s="1">
        <v>113</v>
      </c>
      <c r="F9" s="1">
        <v>269</v>
      </c>
      <c r="G9" s="1">
        <v>409</v>
      </c>
      <c r="H9" s="1">
        <v>139</v>
      </c>
      <c r="I9" s="1">
        <v>307</v>
      </c>
      <c r="J9" s="1">
        <v>991</v>
      </c>
      <c r="K9" s="1">
        <v>41</v>
      </c>
      <c r="L9" s="1">
        <v>1571</v>
      </c>
      <c r="M9" s="1">
        <v>1451</v>
      </c>
      <c r="N9" s="1">
        <v>1291</v>
      </c>
      <c r="O9" s="1">
        <v>1879</v>
      </c>
      <c r="P9" s="1">
        <v>701</v>
      </c>
      <c r="Q9" s="1">
        <v>1301</v>
      </c>
      <c r="R9">
        <f aca="true" t="shared" si="0" ref="R9:R25">SUM(A9:Q9)</f>
        <v>14939</v>
      </c>
      <c r="S9">
        <f aca="true" t="shared" si="1" ref="S9:S25">SUMSQ(A9:Q9)</f>
        <v>18541961</v>
      </c>
    </row>
    <row r="10" spans="1:19" ht="14.25">
      <c r="A10" s="1">
        <v>157</v>
      </c>
      <c r="B10" s="1">
        <v>757</v>
      </c>
      <c r="C10" s="1">
        <v>1543</v>
      </c>
      <c r="D10" s="1">
        <v>1063</v>
      </c>
      <c r="E10" s="1">
        <v>1877</v>
      </c>
      <c r="F10" s="1">
        <v>941</v>
      </c>
      <c r="G10" s="1">
        <v>73</v>
      </c>
      <c r="H10" s="1">
        <v>1381</v>
      </c>
      <c r="I10" s="1">
        <v>1621</v>
      </c>
      <c r="J10" s="1">
        <v>673</v>
      </c>
      <c r="K10" s="1">
        <v>1471</v>
      </c>
      <c r="L10" s="1">
        <v>601</v>
      </c>
      <c r="M10" s="1">
        <v>1193</v>
      </c>
      <c r="N10" s="1">
        <v>919</v>
      </c>
      <c r="O10" s="1">
        <v>449</v>
      </c>
      <c r="P10" s="1">
        <v>29</v>
      </c>
      <c r="Q10" s="1">
        <v>191</v>
      </c>
      <c r="R10">
        <f t="shared" si="0"/>
        <v>14939</v>
      </c>
      <c r="S10">
        <f t="shared" si="1"/>
        <v>18541961</v>
      </c>
    </row>
    <row r="11" spans="1:19" ht="14.25">
      <c r="A11" s="1">
        <v>1669</v>
      </c>
      <c r="B11" s="1">
        <v>733</v>
      </c>
      <c r="C11" s="1">
        <v>461</v>
      </c>
      <c r="D11" s="1">
        <v>557</v>
      </c>
      <c r="E11" s="1">
        <v>787</v>
      </c>
      <c r="F11" s="1">
        <v>293</v>
      </c>
      <c r="G11" s="1">
        <v>1787</v>
      </c>
      <c r="H11" s="1">
        <v>443</v>
      </c>
      <c r="I11" s="1">
        <v>823</v>
      </c>
      <c r="J11" s="1">
        <v>1523</v>
      </c>
      <c r="K11" s="1">
        <v>1433</v>
      </c>
      <c r="L11" s="1">
        <v>563</v>
      </c>
      <c r="M11" s="1">
        <v>331</v>
      </c>
      <c r="N11" s="1">
        <v>103</v>
      </c>
      <c r="O11" s="1">
        <v>1747</v>
      </c>
      <c r="P11" s="1">
        <v>277</v>
      </c>
      <c r="Q11" s="1">
        <v>1409</v>
      </c>
      <c r="R11">
        <f t="shared" si="0"/>
        <v>14939</v>
      </c>
      <c r="S11">
        <f t="shared" si="1"/>
        <v>18541961</v>
      </c>
    </row>
    <row r="12" spans="1:19" ht="14.25">
      <c r="A12" s="1">
        <v>593</v>
      </c>
      <c r="B12" s="1">
        <v>1061</v>
      </c>
      <c r="C12" s="1">
        <v>1087</v>
      </c>
      <c r="D12" s="1">
        <v>89</v>
      </c>
      <c r="E12" s="1">
        <v>241</v>
      </c>
      <c r="F12" s="1">
        <v>769</v>
      </c>
      <c r="G12" s="1">
        <v>661</v>
      </c>
      <c r="H12" s="1">
        <v>1627</v>
      </c>
      <c r="I12" s="1">
        <v>1889</v>
      </c>
      <c r="J12" s="1">
        <v>1493</v>
      </c>
      <c r="K12" s="1">
        <v>313</v>
      </c>
      <c r="L12" s="1">
        <v>509</v>
      </c>
      <c r="M12" s="1">
        <v>1279</v>
      </c>
      <c r="N12" s="1">
        <v>163</v>
      </c>
      <c r="O12" s="1">
        <v>1861</v>
      </c>
      <c r="P12" s="1">
        <v>577</v>
      </c>
      <c r="Q12" s="1">
        <v>727</v>
      </c>
      <c r="R12">
        <f t="shared" si="0"/>
        <v>14939</v>
      </c>
      <c r="S12">
        <f t="shared" si="1"/>
        <v>18541961</v>
      </c>
    </row>
    <row r="13" spans="1:19" ht="14.25">
      <c r="A13" s="1">
        <v>53</v>
      </c>
      <c r="B13" s="1">
        <v>1753</v>
      </c>
      <c r="C13" s="1">
        <v>311</v>
      </c>
      <c r="D13" s="1">
        <v>491</v>
      </c>
      <c r="E13" s="1">
        <v>1901</v>
      </c>
      <c r="F13" s="1">
        <v>523</v>
      </c>
      <c r="G13" s="1">
        <v>379</v>
      </c>
      <c r="H13" s="1">
        <v>1777</v>
      </c>
      <c r="I13" s="1">
        <v>883</v>
      </c>
      <c r="J13" s="1">
        <v>421</v>
      </c>
      <c r="K13" s="1">
        <v>751</v>
      </c>
      <c r="L13" s="1">
        <v>647</v>
      </c>
      <c r="M13" s="1">
        <v>281</v>
      </c>
      <c r="N13" s="1">
        <v>1373</v>
      </c>
      <c r="O13" s="1">
        <v>1097</v>
      </c>
      <c r="P13" s="1">
        <v>1459</v>
      </c>
      <c r="Q13" s="1">
        <v>839</v>
      </c>
      <c r="R13">
        <f t="shared" si="0"/>
        <v>14939</v>
      </c>
      <c r="S13">
        <f t="shared" si="1"/>
        <v>18541961</v>
      </c>
    </row>
    <row r="14" spans="1:19" ht="14.25">
      <c r="A14" s="1">
        <v>1483</v>
      </c>
      <c r="B14" s="1">
        <v>1613</v>
      </c>
      <c r="C14" s="1">
        <v>761</v>
      </c>
      <c r="D14" s="1">
        <v>131</v>
      </c>
      <c r="E14" s="1">
        <v>631</v>
      </c>
      <c r="F14" s="1">
        <v>1367</v>
      </c>
      <c r="G14" s="1">
        <v>829</v>
      </c>
      <c r="H14" s="1">
        <v>1567</v>
      </c>
      <c r="I14" s="1">
        <v>401</v>
      </c>
      <c r="J14" s="1">
        <v>499</v>
      </c>
      <c r="K14" s="1">
        <v>101</v>
      </c>
      <c r="L14" s="1">
        <v>1171</v>
      </c>
      <c r="M14" s="1">
        <v>1697</v>
      </c>
      <c r="N14" s="1">
        <v>13</v>
      </c>
      <c r="O14" s="1">
        <v>223</v>
      </c>
      <c r="P14" s="1">
        <v>1163</v>
      </c>
      <c r="Q14" s="1">
        <v>1289</v>
      </c>
      <c r="R14">
        <f t="shared" si="0"/>
        <v>14939</v>
      </c>
      <c r="S14">
        <f t="shared" si="1"/>
        <v>18541961</v>
      </c>
    </row>
    <row r="15" spans="1:19" ht="14.25">
      <c r="A15" s="1">
        <v>877</v>
      </c>
      <c r="B15" s="1">
        <v>59</v>
      </c>
      <c r="C15" s="1">
        <v>97</v>
      </c>
      <c r="D15" s="1">
        <v>1117</v>
      </c>
      <c r="E15" s="1">
        <v>1009</v>
      </c>
      <c r="F15" s="1">
        <v>1867</v>
      </c>
      <c r="G15" s="1">
        <v>1223</v>
      </c>
      <c r="H15" s="1">
        <v>1153</v>
      </c>
      <c r="I15" s="1">
        <v>419</v>
      </c>
      <c r="J15" s="1">
        <v>1033</v>
      </c>
      <c r="K15" s="1">
        <v>1213</v>
      </c>
      <c r="L15" s="1">
        <v>1907</v>
      </c>
      <c r="M15" s="1">
        <v>37</v>
      </c>
      <c r="N15" s="1">
        <v>1123</v>
      </c>
      <c r="O15" s="1">
        <v>1091</v>
      </c>
      <c r="P15" s="1">
        <v>107</v>
      </c>
      <c r="Q15" s="1">
        <v>607</v>
      </c>
      <c r="R15">
        <f t="shared" si="0"/>
        <v>14939</v>
      </c>
      <c r="S15">
        <f t="shared" si="1"/>
        <v>18541961</v>
      </c>
    </row>
    <row r="16" spans="1:19" ht="14.25">
      <c r="A16" s="1">
        <v>1429</v>
      </c>
      <c r="B16" s="1">
        <v>83</v>
      </c>
      <c r="C16" s="1">
        <v>1721</v>
      </c>
      <c r="D16" s="1">
        <v>347</v>
      </c>
      <c r="E16" s="1">
        <v>1831</v>
      </c>
      <c r="F16" s="1">
        <v>31</v>
      </c>
      <c r="G16" s="1">
        <v>997</v>
      </c>
      <c r="H16" s="1">
        <v>677</v>
      </c>
      <c r="I16" s="1">
        <v>167</v>
      </c>
      <c r="J16" s="1">
        <v>1229</v>
      </c>
      <c r="K16" s="1">
        <v>1321</v>
      </c>
      <c r="L16" s="1">
        <v>1447</v>
      </c>
      <c r="M16" s="1">
        <v>1031</v>
      </c>
      <c r="N16" s="1">
        <v>827</v>
      </c>
      <c r="O16" s="1">
        <v>709</v>
      </c>
      <c r="P16" s="1">
        <v>983</v>
      </c>
      <c r="Q16" s="1">
        <v>109</v>
      </c>
      <c r="R16">
        <f t="shared" si="0"/>
        <v>14939</v>
      </c>
      <c r="S16">
        <f t="shared" si="1"/>
        <v>18541961</v>
      </c>
    </row>
    <row r="17" spans="1:19" ht="14.25">
      <c r="A17" s="1">
        <v>1129</v>
      </c>
      <c r="B17" s="1">
        <v>1637</v>
      </c>
      <c r="C17" s="1">
        <v>199</v>
      </c>
      <c r="D17" s="1">
        <v>271</v>
      </c>
      <c r="E17" s="1">
        <v>227</v>
      </c>
      <c r="F17" s="1">
        <v>907</v>
      </c>
      <c r="G17" s="1">
        <v>1559</v>
      </c>
      <c r="H17" s="1">
        <v>881</v>
      </c>
      <c r="I17" s="1">
        <v>859</v>
      </c>
      <c r="J17" s="1">
        <v>619</v>
      </c>
      <c r="K17" s="1">
        <v>359</v>
      </c>
      <c r="L17" s="1">
        <v>5</v>
      </c>
      <c r="M17" s="1">
        <v>1741</v>
      </c>
      <c r="N17" s="1">
        <v>1931</v>
      </c>
      <c r="O17" s="1">
        <v>1109</v>
      </c>
      <c r="P17" s="1">
        <v>653</v>
      </c>
      <c r="Q17" s="1">
        <v>853</v>
      </c>
      <c r="R17">
        <f t="shared" si="0"/>
        <v>14939</v>
      </c>
      <c r="S17">
        <f t="shared" si="1"/>
        <v>18541961</v>
      </c>
    </row>
    <row r="18" spans="1:19" ht="14.25">
      <c r="A18" s="1">
        <v>1723</v>
      </c>
      <c r="B18" s="1">
        <v>683</v>
      </c>
      <c r="C18" s="1">
        <v>263</v>
      </c>
      <c r="D18" s="1">
        <v>1663</v>
      </c>
      <c r="E18" s="1">
        <v>71</v>
      </c>
      <c r="F18" s="1">
        <v>929</v>
      </c>
      <c r="G18" s="1">
        <v>1039</v>
      </c>
      <c r="H18" s="1">
        <v>151</v>
      </c>
      <c r="I18" s="1">
        <v>1499</v>
      </c>
      <c r="J18" s="1">
        <v>479</v>
      </c>
      <c r="K18" s="1">
        <v>1283</v>
      </c>
      <c r="L18" s="1">
        <v>1553</v>
      </c>
      <c r="M18" s="1">
        <v>719</v>
      </c>
      <c r="N18" s="1">
        <v>337</v>
      </c>
      <c r="O18" s="1">
        <v>1181</v>
      </c>
      <c r="P18" s="1">
        <v>1319</v>
      </c>
      <c r="Q18" s="1">
        <v>47</v>
      </c>
      <c r="R18">
        <f t="shared" si="0"/>
        <v>14939</v>
      </c>
      <c r="S18">
        <f t="shared" si="1"/>
        <v>18541961</v>
      </c>
    </row>
    <row r="19" spans="1:19" ht="14.25">
      <c r="A19" s="1">
        <v>1399</v>
      </c>
      <c r="B19" s="1">
        <v>367</v>
      </c>
      <c r="C19" s="1">
        <v>1801</v>
      </c>
      <c r="D19" s="1">
        <v>809</v>
      </c>
      <c r="E19" s="1">
        <v>1013</v>
      </c>
      <c r="F19" s="1">
        <v>887</v>
      </c>
      <c r="G19" s="1">
        <v>1759</v>
      </c>
      <c r="H19" s="1">
        <v>569</v>
      </c>
      <c r="I19" s="1">
        <v>503</v>
      </c>
      <c r="J19" s="1">
        <v>11</v>
      </c>
      <c r="K19" s="1">
        <v>1303</v>
      </c>
      <c r="L19" s="1">
        <v>173</v>
      </c>
      <c r="M19" s="1">
        <v>1453</v>
      </c>
      <c r="N19" s="1">
        <v>1549</v>
      </c>
      <c r="O19" s="1">
        <v>79</v>
      </c>
      <c r="P19" s="1">
        <v>743</v>
      </c>
      <c r="Q19" s="1">
        <v>521</v>
      </c>
      <c r="R19">
        <f t="shared" si="0"/>
        <v>14939</v>
      </c>
      <c r="S19">
        <f t="shared" si="1"/>
        <v>18541961</v>
      </c>
    </row>
    <row r="20" spans="1:19" ht="14.25">
      <c r="A20" s="1">
        <v>383</v>
      </c>
      <c r="B20" s="1">
        <v>1217</v>
      </c>
      <c r="C20" s="1">
        <v>617</v>
      </c>
      <c r="D20" s="1">
        <v>1913</v>
      </c>
      <c r="E20" s="1">
        <v>659</v>
      </c>
      <c r="F20" s="1">
        <v>257</v>
      </c>
      <c r="G20" s="1">
        <v>1237</v>
      </c>
      <c r="H20" s="1">
        <v>7</v>
      </c>
      <c r="I20" s="1">
        <v>1069</v>
      </c>
      <c r="J20" s="1">
        <v>797</v>
      </c>
      <c r="K20" s="1">
        <v>1307</v>
      </c>
      <c r="L20" s="1">
        <v>211</v>
      </c>
      <c r="M20" s="1">
        <v>373</v>
      </c>
      <c r="N20" s="1">
        <v>947</v>
      </c>
      <c r="O20" s="1">
        <v>467</v>
      </c>
      <c r="P20" s="1">
        <v>1811</v>
      </c>
      <c r="Q20" s="1">
        <v>1667</v>
      </c>
      <c r="R20">
        <f t="shared" si="0"/>
        <v>14939</v>
      </c>
      <c r="S20">
        <f t="shared" si="1"/>
        <v>18541961</v>
      </c>
    </row>
    <row r="21" spans="1:19" ht="14.25">
      <c r="A21" s="1">
        <v>911</v>
      </c>
      <c r="B21" s="1">
        <v>571</v>
      </c>
      <c r="C21" s="1">
        <v>691</v>
      </c>
      <c r="D21" s="1">
        <v>1019</v>
      </c>
      <c r="E21" s="1">
        <v>1187</v>
      </c>
      <c r="F21" s="1">
        <v>1489</v>
      </c>
      <c r="G21" s="1">
        <v>239</v>
      </c>
      <c r="H21" s="1">
        <v>547</v>
      </c>
      <c r="I21" s="1">
        <v>61</v>
      </c>
      <c r="J21" s="1">
        <v>1847</v>
      </c>
      <c r="K21" s="1">
        <v>17</v>
      </c>
      <c r="L21" s="1">
        <v>1657</v>
      </c>
      <c r="M21" s="1">
        <v>599</v>
      </c>
      <c r="N21" s="1">
        <v>643</v>
      </c>
      <c r="O21" s="1">
        <v>1103</v>
      </c>
      <c r="P21" s="1">
        <v>1871</v>
      </c>
      <c r="Q21" s="1">
        <v>487</v>
      </c>
      <c r="R21">
        <f t="shared" si="0"/>
        <v>14939</v>
      </c>
      <c r="S21">
        <f t="shared" si="1"/>
        <v>18541961</v>
      </c>
    </row>
    <row r="22" spans="1:19" ht="14.25">
      <c r="A22" s="1">
        <v>149</v>
      </c>
      <c r="B22" s="1">
        <v>1873</v>
      </c>
      <c r="C22" s="1">
        <v>1699</v>
      </c>
      <c r="D22" s="1">
        <v>1249</v>
      </c>
      <c r="E22" s="1">
        <v>863</v>
      </c>
      <c r="F22" s="1">
        <v>1259</v>
      </c>
      <c r="G22" s="1">
        <v>349</v>
      </c>
      <c r="H22" s="1">
        <v>641</v>
      </c>
      <c r="I22" s="1">
        <v>397</v>
      </c>
      <c r="J22" s="1">
        <v>1609</v>
      </c>
      <c r="K22" s="1">
        <v>1049</v>
      </c>
      <c r="L22" s="1">
        <v>433</v>
      </c>
      <c r="M22" s="1">
        <v>23</v>
      </c>
      <c r="N22" s="1">
        <v>1277</v>
      </c>
      <c r="O22" s="1">
        <v>353</v>
      </c>
      <c r="P22" s="1">
        <v>389</v>
      </c>
      <c r="Q22" s="1">
        <v>1327</v>
      </c>
      <c r="R22">
        <f t="shared" si="0"/>
        <v>14939</v>
      </c>
      <c r="S22">
        <f t="shared" si="1"/>
        <v>18541961</v>
      </c>
    </row>
    <row r="23" spans="1:19" ht="14.25">
      <c r="A23" s="1">
        <v>251</v>
      </c>
      <c r="B23" s="1">
        <v>857</v>
      </c>
      <c r="C23" s="1">
        <v>1423</v>
      </c>
      <c r="D23" s="1">
        <v>179</v>
      </c>
      <c r="E23" s="1">
        <v>937</v>
      </c>
      <c r="F23" s="1">
        <v>19</v>
      </c>
      <c r="G23" s="1">
        <v>1583</v>
      </c>
      <c r="H23" s="1">
        <v>1579</v>
      </c>
      <c r="I23" s="1">
        <v>821</v>
      </c>
      <c r="J23" s="1">
        <v>1511</v>
      </c>
      <c r="K23" s="1">
        <v>1231</v>
      </c>
      <c r="L23" s="1">
        <v>1093</v>
      </c>
      <c r="M23" s="1">
        <v>283</v>
      </c>
      <c r="N23" s="1">
        <v>1597</v>
      </c>
      <c r="O23" s="1">
        <v>193</v>
      </c>
      <c r="P23" s="1">
        <v>1201</v>
      </c>
      <c r="Q23" s="1">
        <v>181</v>
      </c>
      <c r="R23">
        <f t="shared" si="0"/>
        <v>14939</v>
      </c>
      <c r="S23">
        <f t="shared" si="1"/>
        <v>18541961</v>
      </c>
    </row>
    <row r="24" spans="1:19" ht="14.25">
      <c r="A24" s="1">
        <v>739</v>
      </c>
      <c r="B24" s="1">
        <v>457</v>
      </c>
      <c r="C24" s="1">
        <v>977</v>
      </c>
      <c r="D24" s="1">
        <v>1607</v>
      </c>
      <c r="E24" s="1">
        <v>541</v>
      </c>
      <c r="F24" s="1">
        <v>1439</v>
      </c>
      <c r="G24" s="1">
        <v>43</v>
      </c>
      <c r="H24" s="1">
        <v>1361</v>
      </c>
      <c r="I24" s="1">
        <v>1487</v>
      </c>
      <c r="J24" s="1">
        <v>67</v>
      </c>
      <c r="K24" s="1">
        <v>1619</v>
      </c>
      <c r="L24" s="1">
        <v>811</v>
      </c>
      <c r="M24" s="1">
        <v>1297</v>
      </c>
      <c r="N24" s="1">
        <v>233</v>
      </c>
      <c r="O24" s="1">
        <v>431</v>
      </c>
      <c r="P24" s="1">
        <v>229</v>
      </c>
      <c r="Q24" s="1">
        <v>1601</v>
      </c>
      <c r="R24">
        <f t="shared" si="0"/>
        <v>14939</v>
      </c>
      <c r="S24">
        <f t="shared" si="1"/>
        <v>18541961</v>
      </c>
    </row>
    <row r="25" spans="1:19" ht="14.25">
      <c r="A25" s="1">
        <v>463</v>
      </c>
      <c r="B25" s="1">
        <v>197</v>
      </c>
      <c r="C25" s="1">
        <v>317</v>
      </c>
      <c r="D25" s="1">
        <v>1481</v>
      </c>
      <c r="E25" s="1">
        <v>1051</v>
      </c>
      <c r="F25" s="1">
        <v>1693</v>
      </c>
      <c r="G25" s="1">
        <v>773</v>
      </c>
      <c r="H25" s="1">
        <v>439</v>
      </c>
      <c r="I25" s="1">
        <v>1733</v>
      </c>
      <c r="J25" s="1">
        <v>137</v>
      </c>
      <c r="K25" s="1">
        <v>127</v>
      </c>
      <c r="L25" s="1">
        <v>587</v>
      </c>
      <c r="M25" s="1">
        <v>1151</v>
      </c>
      <c r="N25" s="1">
        <v>613</v>
      </c>
      <c r="O25" s="1">
        <v>967</v>
      </c>
      <c r="P25" s="1">
        <v>1427</v>
      </c>
      <c r="Q25" s="1">
        <v>1783</v>
      </c>
      <c r="R25">
        <f t="shared" si="0"/>
        <v>14939</v>
      </c>
      <c r="S25">
        <f t="shared" si="1"/>
        <v>18541961</v>
      </c>
    </row>
    <row r="26" spans="1:18" ht="14.25">
      <c r="A26">
        <f aca="true" t="shared" si="2" ref="A26:Q26">SUM(A9:A25)</f>
        <v>14939</v>
      </c>
      <c r="B26">
        <f t="shared" si="2"/>
        <v>14939</v>
      </c>
      <c r="C26">
        <f t="shared" si="2"/>
        <v>14939</v>
      </c>
      <c r="D26">
        <f t="shared" si="2"/>
        <v>14939</v>
      </c>
      <c r="E26">
        <f t="shared" si="2"/>
        <v>14939</v>
      </c>
      <c r="F26">
        <f t="shared" si="2"/>
        <v>14939</v>
      </c>
      <c r="G26">
        <f t="shared" si="2"/>
        <v>14939</v>
      </c>
      <c r="H26">
        <f t="shared" si="2"/>
        <v>14939</v>
      </c>
      <c r="I26">
        <f t="shared" si="2"/>
        <v>14939</v>
      </c>
      <c r="J26">
        <f t="shared" si="2"/>
        <v>14939</v>
      </c>
      <c r="K26">
        <f t="shared" si="2"/>
        <v>14939</v>
      </c>
      <c r="L26">
        <f t="shared" si="2"/>
        <v>14939</v>
      </c>
      <c r="M26">
        <f t="shared" si="2"/>
        <v>14939</v>
      </c>
      <c r="N26">
        <f t="shared" si="2"/>
        <v>14939</v>
      </c>
      <c r="O26">
        <f t="shared" si="2"/>
        <v>14939</v>
      </c>
      <c r="P26">
        <f t="shared" si="2"/>
        <v>14939</v>
      </c>
      <c r="Q26">
        <f t="shared" si="2"/>
        <v>14939</v>
      </c>
      <c r="R26">
        <f>SUM(A9,B10,C11,D12,E13,F14,G15,H16,I17,J18,K19,L20,M21,N22,O23,P24,Q25)</f>
        <v>14939</v>
      </c>
    </row>
    <row r="27" spans="1:19" ht="14.25">
      <c r="A27">
        <f aca="true" t="shared" si="3" ref="A27:Q27">SUMSQ(A9:A25)</f>
        <v>18541961</v>
      </c>
      <c r="B27">
        <f t="shared" si="3"/>
        <v>18541961</v>
      </c>
      <c r="C27">
        <f t="shared" si="3"/>
        <v>18541961</v>
      </c>
      <c r="D27">
        <f t="shared" si="3"/>
        <v>18541961</v>
      </c>
      <c r="E27">
        <f t="shared" si="3"/>
        <v>18541961</v>
      </c>
      <c r="F27">
        <f t="shared" si="3"/>
        <v>18541961</v>
      </c>
      <c r="G27">
        <f t="shared" si="3"/>
        <v>18541961</v>
      </c>
      <c r="H27">
        <f t="shared" si="3"/>
        <v>18541961</v>
      </c>
      <c r="I27">
        <f t="shared" si="3"/>
        <v>18541961</v>
      </c>
      <c r="J27">
        <f t="shared" si="3"/>
        <v>18541961</v>
      </c>
      <c r="K27">
        <f t="shared" si="3"/>
        <v>18541961</v>
      </c>
      <c r="L27">
        <f t="shared" si="3"/>
        <v>18541961</v>
      </c>
      <c r="M27">
        <f t="shared" si="3"/>
        <v>18541961</v>
      </c>
      <c r="N27">
        <f t="shared" si="3"/>
        <v>18541961</v>
      </c>
      <c r="O27">
        <f t="shared" si="3"/>
        <v>18541961</v>
      </c>
      <c r="P27">
        <f t="shared" si="3"/>
        <v>18541961</v>
      </c>
      <c r="Q27">
        <f t="shared" si="3"/>
        <v>18541961</v>
      </c>
      <c r="S27">
        <f>SUMSQ(A9,B10,C11,D12,E13,F14,G15,H16,I17,J18,K19,L20,M21,N22,O23,P24,Q25)</f>
        <v>18541961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"/>
    </sheetView>
  </sheetViews>
  <sheetFormatPr defaultColWidth="8.7109375" defaultRowHeight="15"/>
  <cols>
    <col min="1" max="18" width="8.7109375" style="0" customWidth="1"/>
    <col min="19" max="19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3" ht="14.25">
      <c r="A2" s="5" t="s">
        <v>2</v>
      </c>
      <c r="B2" s="2">
        <v>17</v>
      </c>
      <c r="C2" s="7" t="s">
        <v>1</v>
      </c>
    </row>
    <row r="3" spans="1:4" ht="14.25">
      <c r="A3" s="5" t="s">
        <v>3</v>
      </c>
      <c r="B3" s="2">
        <f>MAX(A9:Q25)</f>
        <v>1949</v>
      </c>
      <c r="C3" s="5" t="s">
        <v>6</v>
      </c>
      <c r="D3" s="4" t="s">
        <v>21</v>
      </c>
    </row>
    <row r="4" spans="1:3" ht="14.25">
      <c r="A4" s="5" t="s">
        <v>4</v>
      </c>
      <c r="B4" s="2">
        <f>SUM(A9:Q25)/B2</f>
        <v>14929</v>
      </c>
      <c r="C4" s="7" t="s">
        <v>1</v>
      </c>
    </row>
    <row r="5" spans="1:3" ht="14.25">
      <c r="A5" s="5" t="s">
        <v>5</v>
      </c>
      <c r="B5" s="2">
        <f>SUMSQ(A9:Q25)/B2</f>
        <v>18506417</v>
      </c>
      <c r="C5" s="7" t="s">
        <v>1</v>
      </c>
    </row>
    <row r="6" spans="1:3" ht="14.25">
      <c r="A6" s="6" t="s">
        <v>8</v>
      </c>
      <c r="B6" s="2"/>
      <c r="C6" s="3"/>
    </row>
    <row r="7" spans="3:19" ht="14.25">
      <c r="C7" s="3"/>
      <c r="S7">
        <f>SUMSQ(A25,B24,C23,D22,E21,F20,G19,H18,I17,J16,K15,L14,M13,N12,O11,P10,Q9)</f>
        <v>18506417</v>
      </c>
    </row>
    <row r="8" ht="14.25">
      <c r="R8">
        <f>SUM(A25,B24,C23,D22,E21,F20,G19,H18,I17,J16,K15,L14,M13,N12,O11,P10,Q9)</f>
        <v>14929</v>
      </c>
    </row>
    <row r="9" spans="1:19" ht="14.25">
      <c r="A9" s="1">
        <v>937</v>
      </c>
      <c r="B9" s="1">
        <v>1483</v>
      </c>
      <c r="C9" s="1">
        <v>1367</v>
      </c>
      <c r="D9" s="1">
        <v>43</v>
      </c>
      <c r="E9" s="1">
        <v>163</v>
      </c>
      <c r="F9" s="1">
        <v>1847</v>
      </c>
      <c r="G9" s="1">
        <v>1291</v>
      </c>
      <c r="H9" s="1">
        <v>839</v>
      </c>
      <c r="I9" s="1">
        <v>487</v>
      </c>
      <c r="J9" s="1">
        <v>137</v>
      </c>
      <c r="K9" s="1">
        <v>661</v>
      </c>
      <c r="L9" s="1">
        <v>881</v>
      </c>
      <c r="M9" s="1">
        <v>1231</v>
      </c>
      <c r="N9" s="1">
        <v>1831</v>
      </c>
      <c r="O9" s="1">
        <v>1097</v>
      </c>
      <c r="P9" s="1">
        <v>251</v>
      </c>
      <c r="Q9" s="1">
        <v>383</v>
      </c>
      <c r="R9">
        <f aca="true" t="shared" si="0" ref="R9:R25">SUM(A9:Q9)</f>
        <v>14929</v>
      </c>
      <c r="S9">
        <f aca="true" t="shared" si="1" ref="S9:S25">SUMSQ(A9:Q9)</f>
        <v>18506417</v>
      </c>
    </row>
    <row r="10" spans="1:19" ht="14.25">
      <c r="A10" s="1">
        <v>101</v>
      </c>
      <c r="B10" s="1">
        <v>727</v>
      </c>
      <c r="C10" s="1">
        <v>281</v>
      </c>
      <c r="D10" s="1">
        <v>1439</v>
      </c>
      <c r="E10" s="1">
        <v>443</v>
      </c>
      <c r="F10" s="1">
        <v>1087</v>
      </c>
      <c r="G10" s="1">
        <v>1697</v>
      </c>
      <c r="H10" s="1">
        <v>1489</v>
      </c>
      <c r="I10" s="1">
        <v>677</v>
      </c>
      <c r="J10" s="1">
        <v>1901</v>
      </c>
      <c r="K10" s="1">
        <v>347</v>
      </c>
      <c r="L10" s="1">
        <v>197</v>
      </c>
      <c r="M10" s="1">
        <v>1543</v>
      </c>
      <c r="N10" s="1">
        <v>773</v>
      </c>
      <c r="O10" s="1">
        <v>199</v>
      </c>
      <c r="P10" s="1">
        <v>1151</v>
      </c>
      <c r="Q10" s="1">
        <v>877</v>
      </c>
      <c r="R10">
        <f t="shared" si="0"/>
        <v>14929</v>
      </c>
      <c r="S10">
        <f t="shared" si="1"/>
        <v>18506417</v>
      </c>
    </row>
    <row r="11" spans="1:19" ht="14.25">
      <c r="A11" s="1">
        <v>1289</v>
      </c>
      <c r="B11" s="1">
        <v>1873</v>
      </c>
      <c r="C11" s="1">
        <v>797</v>
      </c>
      <c r="D11" s="1">
        <v>83</v>
      </c>
      <c r="E11" s="1">
        <v>977</v>
      </c>
      <c r="F11" s="1">
        <v>29</v>
      </c>
      <c r="G11" s="1">
        <v>757</v>
      </c>
      <c r="H11" s="1">
        <v>1609</v>
      </c>
      <c r="I11" s="1">
        <v>193</v>
      </c>
      <c r="J11" s="1">
        <v>397</v>
      </c>
      <c r="K11" s="1">
        <v>1301</v>
      </c>
      <c r="L11" s="1">
        <v>1481</v>
      </c>
      <c r="M11" s="1">
        <v>971</v>
      </c>
      <c r="N11" s="1">
        <v>337</v>
      </c>
      <c r="O11" s="1">
        <v>1283</v>
      </c>
      <c r="P11" s="1">
        <v>233</v>
      </c>
      <c r="Q11" s="1">
        <v>1319</v>
      </c>
      <c r="R11">
        <f t="shared" si="0"/>
        <v>14929</v>
      </c>
      <c r="S11">
        <f t="shared" si="1"/>
        <v>18506417</v>
      </c>
    </row>
    <row r="12" spans="1:19" ht="14.25">
      <c r="A12" s="1">
        <v>1789</v>
      </c>
      <c r="B12" s="1">
        <v>127</v>
      </c>
      <c r="C12" s="1">
        <v>1663</v>
      </c>
      <c r="D12" s="1">
        <v>613</v>
      </c>
      <c r="E12" s="1">
        <v>1381</v>
      </c>
      <c r="F12" s="1">
        <v>271</v>
      </c>
      <c r="G12" s="1">
        <v>569</v>
      </c>
      <c r="H12" s="1">
        <v>509</v>
      </c>
      <c r="I12" s="1">
        <v>349</v>
      </c>
      <c r="J12" s="1">
        <v>769</v>
      </c>
      <c r="K12" s="1">
        <v>1049</v>
      </c>
      <c r="L12" s="1">
        <v>1579</v>
      </c>
      <c r="M12" s="1">
        <v>149</v>
      </c>
      <c r="N12" s="1">
        <v>1627</v>
      </c>
      <c r="O12" s="1">
        <v>1423</v>
      </c>
      <c r="P12" s="1">
        <v>631</v>
      </c>
      <c r="Q12" s="1">
        <v>431</v>
      </c>
      <c r="R12">
        <f t="shared" si="0"/>
        <v>14929</v>
      </c>
      <c r="S12">
        <f t="shared" si="1"/>
        <v>18506417</v>
      </c>
    </row>
    <row r="13" spans="1:19" ht="14.25">
      <c r="A13" s="1">
        <v>1201</v>
      </c>
      <c r="B13" s="1">
        <v>227</v>
      </c>
      <c r="C13" s="1">
        <v>1531</v>
      </c>
      <c r="D13" s="1">
        <v>709</v>
      </c>
      <c r="E13" s="1">
        <v>353</v>
      </c>
      <c r="F13" s="1">
        <v>929</v>
      </c>
      <c r="G13" s="1">
        <v>421</v>
      </c>
      <c r="H13" s="1">
        <v>1607</v>
      </c>
      <c r="I13" s="1">
        <v>53</v>
      </c>
      <c r="J13" s="1">
        <v>1061</v>
      </c>
      <c r="K13" s="1">
        <v>599</v>
      </c>
      <c r="L13" s="1">
        <v>1571</v>
      </c>
      <c r="M13" s="1">
        <v>1279</v>
      </c>
      <c r="N13" s="1">
        <v>1409</v>
      </c>
      <c r="O13" s="1">
        <v>241</v>
      </c>
      <c r="P13" s="1">
        <v>1667</v>
      </c>
      <c r="Q13" s="1">
        <v>71</v>
      </c>
      <c r="R13">
        <f t="shared" si="0"/>
        <v>14929</v>
      </c>
      <c r="S13">
        <f t="shared" si="1"/>
        <v>18506417</v>
      </c>
    </row>
    <row r="14" spans="1:19" ht="14.25">
      <c r="A14" s="1">
        <v>449</v>
      </c>
      <c r="B14" s="1">
        <v>433</v>
      </c>
      <c r="C14" s="1">
        <v>79</v>
      </c>
      <c r="D14" s="1">
        <v>1567</v>
      </c>
      <c r="E14" s="1">
        <v>61</v>
      </c>
      <c r="F14" s="1">
        <v>641</v>
      </c>
      <c r="G14" s="1">
        <v>1091</v>
      </c>
      <c r="H14" s="1">
        <v>1259</v>
      </c>
      <c r="I14" s="1">
        <v>1669</v>
      </c>
      <c r="J14" s="1">
        <v>419</v>
      </c>
      <c r="K14" s="1">
        <v>1747</v>
      </c>
      <c r="L14" s="1">
        <v>229</v>
      </c>
      <c r="M14" s="1">
        <v>809</v>
      </c>
      <c r="N14" s="1">
        <v>491</v>
      </c>
      <c r="O14" s="1">
        <v>1193</v>
      </c>
      <c r="P14" s="1">
        <v>1699</v>
      </c>
      <c r="Q14" s="1">
        <v>1093</v>
      </c>
      <c r="R14">
        <f t="shared" si="0"/>
        <v>14929</v>
      </c>
      <c r="S14">
        <f t="shared" si="1"/>
        <v>18506417</v>
      </c>
    </row>
    <row r="15" spans="1:19" ht="14.25">
      <c r="A15" s="1">
        <v>1823</v>
      </c>
      <c r="B15" s="1">
        <v>1361</v>
      </c>
      <c r="C15" s="1">
        <v>1801</v>
      </c>
      <c r="D15" s="1">
        <v>653</v>
      </c>
      <c r="E15" s="1">
        <v>523</v>
      </c>
      <c r="F15" s="1">
        <v>751</v>
      </c>
      <c r="G15" s="1">
        <v>1237</v>
      </c>
      <c r="H15" s="1">
        <v>829</v>
      </c>
      <c r="I15" s="1">
        <v>1613</v>
      </c>
      <c r="J15" s="1">
        <v>317</v>
      </c>
      <c r="K15" s="1">
        <v>67</v>
      </c>
      <c r="L15" s="1">
        <v>331</v>
      </c>
      <c r="M15" s="1">
        <v>283</v>
      </c>
      <c r="N15" s="1">
        <v>461</v>
      </c>
      <c r="O15" s="1">
        <v>659</v>
      </c>
      <c r="P15" s="1">
        <v>1657</v>
      </c>
      <c r="Q15" s="1">
        <v>563</v>
      </c>
      <c r="R15">
        <f t="shared" si="0"/>
        <v>14929</v>
      </c>
      <c r="S15">
        <f t="shared" si="1"/>
        <v>18506417</v>
      </c>
    </row>
    <row r="16" spans="1:19" ht="14.25">
      <c r="A16" s="1">
        <v>571</v>
      </c>
      <c r="B16" s="1">
        <v>89</v>
      </c>
      <c r="C16" s="1">
        <v>277</v>
      </c>
      <c r="D16" s="1">
        <v>853</v>
      </c>
      <c r="E16" s="1">
        <v>1009</v>
      </c>
      <c r="F16" s="1">
        <v>1103</v>
      </c>
      <c r="G16" s="1">
        <v>1499</v>
      </c>
      <c r="H16" s="1">
        <v>1867</v>
      </c>
      <c r="I16" s="1">
        <v>1753</v>
      </c>
      <c r="J16" s="1">
        <v>683</v>
      </c>
      <c r="K16" s="1">
        <v>1453</v>
      </c>
      <c r="L16" s="1">
        <v>379</v>
      </c>
      <c r="M16" s="1">
        <v>109</v>
      </c>
      <c r="N16" s="1">
        <v>113</v>
      </c>
      <c r="O16" s="1">
        <v>761</v>
      </c>
      <c r="P16" s="1">
        <v>983</v>
      </c>
      <c r="Q16" s="1">
        <v>1427</v>
      </c>
      <c r="R16">
        <f t="shared" si="0"/>
        <v>14929</v>
      </c>
      <c r="S16">
        <f t="shared" si="1"/>
        <v>18506417</v>
      </c>
    </row>
    <row r="17" spans="1:19" ht="14.25">
      <c r="A17" s="1">
        <v>701</v>
      </c>
      <c r="B17" s="1">
        <v>1523</v>
      </c>
      <c r="C17" s="1">
        <v>821</v>
      </c>
      <c r="D17" s="1">
        <v>373</v>
      </c>
      <c r="E17" s="1">
        <v>857</v>
      </c>
      <c r="F17" s="1">
        <v>1619</v>
      </c>
      <c r="G17" s="1">
        <v>47</v>
      </c>
      <c r="H17" s="1">
        <v>17</v>
      </c>
      <c r="I17" s="1">
        <v>1459</v>
      </c>
      <c r="J17" s="1">
        <v>467</v>
      </c>
      <c r="K17" s="1">
        <v>257</v>
      </c>
      <c r="L17" s="1">
        <v>1109</v>
      </c>
      <c r="M17" s="1">
        <v>401</v>
      </c>
      <c r="N17" s="1">
        <v>1451</v>
      </c>
      <c r="O17" s="1">
        <v>1433</v>
      </c>
      <c r="P17" s="1">
        <v>607</v>
      </c>
      <c r="Q17" s="1">
        <v>1787</v>
      </c>
      <c r="R17">
        <f t="shared" si="0"/>
        <v>14929</v>
      </c>
      <c r="S17">
        <f t="shared" si="1"/>
        <v>18506417</v>
      </c>
    </row>
    <row r="18" spans="1:19" ht="14.25">
      <c r="A18" s="1">
        <v>479</v>
      </c>
      <c r="B18" s="1">
        <v>179</v>
      </c>
      <c r="C18" s="1">
        <v>103</v>
      </c>
      <c r="D18" s="1">
        <v>457</v>
      </c>
      <c r="E18" s="1">
        <v>1759</v>
      </c>
      <c r="F18" s="1">
        <v>673</v>
      </c>
      <c r="G18" s="1">
        <v>1597</v>
      </c>
      <c r="H18" s="1">
        <v>73</v>
      </c>
      <c r="I18" s="1">
        <v>619</v>
      </c>
      <c r="J18" s="1">
        <v>1051</v>
      </c>
      <c r="K18" s="1">
        <v>1877</v>
      </c>
      <c r="L18" s="1">
        <v>1733</v>
      </c>
      <c r="M18" s="1">
        <v>1129</v>
      </c>
      <c r="N18" s="1">
        <v>733</v>
      </c>
      <c r="O18" s="1">
        <v>1033</v>
      </c>
      <c r="P18" s="1">
        <v>691</v>
      </c>
      <c r="Q18" s="1">
        <v>743</v>
      </c>
      <c r="R18">
        <f t="shared" si="0"/>
        <v>14929</v>
      </c>
      <c r="S18">
        <f t="shared" si="1"/>
        <v>18506417</v>
      </c>
    </row>
    <row r="19" spans="1:19" ht="14.25">
      <c r="A19" s="1">
        <v>1721</v>
      </c>
      <c r="B19" s="1">
        <v>601</v>
      </c>
      <c r="C19" s="1">
        <v>1471</v>
      </c>
      <c r="D19" s="1">
        <v>541</v>
      </c>
      <c r="E19" s="1">
        <v>1709</v>
      </c>
      <c r="F19" s="1">
        <v>11</v>
      </c>
      <c r="G19" s="1">
        <v>991</v>
      </c>
      <c r="H19" s="1">
        <v>739</v>
      </c>
      <c r="I19" s="1">
        <v>1187</v>
      </c>
      <c r="J19" s="1">
        <v>997</v>
      </c>
      <c r="K19" s="1">
        <v>1511</v>
      </c>
      <c r="L19" s="1">
        <v>617</v>
      </c>
      <c r="M19" s="1">
        <v>1429</v>
      </c>
      <c r="N19" s="1">
        <v>13</v>
      </c>
      <c r="O19" s="1">
        <v>59</v>
      </c>
      <c r="P19" s="1">
        <v>293</v>
      </c>
      <c r="Q19" s="1">
        <v>1039</v>
      </c>
      <c r="R19">
        <f t="shared" si="0"/>
        <v>14929</v>
      </c>
      <c r="S19">
        <f t="shared" si="1"/>
        <v>18506417</v>
      </c>
    </row>
    <row r="20" spans="1:19" ht="14.25">
      <c r="A20" s="1">
        <v>1171</v>
      </c>
      <c r="B20" s="1">
        <v>1123</v>
      </c>
      <c r="C20" s="1">
        <v>313</v>
      </c>
      <c r="D20" s="1">
        <v>1069</v>
      </c>
      <c r="E20" s="1">
        <v>907</v>
      </c>
      <c r="F20" s="1">
        <v>1723</v>
      </c>
      <c r="G20" s="1">
        <v>311</v>
      </c>
      <c r="H20" s="1">
        <v>181</v>
      </c>
      <c r="I20" s="1">
        <v>1447</v>
      </c>
      <c r="J20" s="1">
        <v>947</v>
      </c>
      <c r="K20" s="1">
        <v>41</v>
      </c>
      <c r="L20" s="1">
        <v>1741</v>
      </c>
      <c r="M20" s="1">
        <v>173</v>
      </c>
      <c r="N20" s="1">
        <v>1493</v>
      </c>
      <c r="O20" s="1">
        <v>107</v>
      </c>
      <c r="P20" s="1">
        <v>953</v>
      </c>
      <c r="Q20" s="1">
        <v>1229</v>
      </c>
      <c r="R20">
        <f t="shared" si="0"/>
        <v>14929</v>
      </c>
      <c r="S20">
        <f t="shared" si="1"/>
        <v>18506417</v>
      </c>
    </row>
    <row r="21" spans="1:19" ht="14.25">
      <c r="A21" s="1">
        <v>157</v>
      </c>
      <c r="B21" s="1">
        <v>1601</v>
      </c>
      <c r="C21" s="1">
        <v>1549</v>
      </c>
      <c r="D21" s="1">
        <v>1583</v>
      </c>
      <c r="E21" s="1">
        <v>1637</v>
      </c>
      <c r="F21" s="1">
        <v>1487</v>
      </c>
      <c r="G21" s="1">
        <v>521</v>
      </c>
      <c r="H21" s="1">
        <v>557</v>
      </c>
      <c r="I21" s="1">
        <v>269</v>
      </c>
      <c r="J21" s="1">
        <v>239</v>
      </c>
      <c r="K21" s="1">
        <v>1153</v>
      </c>
      <c r="L21" s="1">
        <v>151</v>
      </c>
      <c r="M21" s="1">
        <v>19</v>
      </c>
      <c r="N21" s="1">
        <v>863</v>
      </c>
      <c r="O21" s="1">
        <v>1013</v>
      </c>
      <c r="P21" s="1">
        <v>1163</v>
      </c>
      <c r="Q21" s="1">
        <v>967</v>
      </c>
      <c r="R21">
        <f t="shared" si="0"/>
        <v>14929</v>
      </c>
      <c r="S21">
        <f t="shared" si="1"/>
        <v>18506417</v>
      </c>
    </row>
    <row r="22" spans="1:19" ht="14.25">
      <c r="A22" s="1">
        <v>131</v>
      </c>
      <c r="B22" s="1">
        <v>1217</v>
      </c>
      <c r="C22" s="1">
        <v>823</v>
      </c>
      <c r="D22" s="1">
        <v>211</v>
      </c>
      <c r="E22" s="1">
        <v>1019</v>
      </c>
      <c r="F22" s="1">
        <v>307</v>
      </c>
      <c r="G22" s="1">
        <v>1693</v>
      </c>
      <c r="H22" s="1">
        <v>1031</v>
      </c>
      <c r="I22" s="1">
        <v>827</v>
      </c>
      <c r="J22" s="1">
        <v>463</v>
      </c>
      <c r="K22" s="1">
        <v>647</v>
      </c>
      <c r="L22" s="1">
        <v>503</v>
      </c>
      <c r="M22" s="1">
        <v>1879</v>
      </c>
      <c r="N22" s="1">
        <v>1213</v>
      </c>
      <c r="O22" s="1">
        <v>919</v>
      </c>
      <c r="P22" s="1">
        <v>97</v>
      </c>
      <c r="Q22" s="1">
        <v>1949</v>
      </c>
      <c r="R22">
        <f t="shared" si="0"/>
        <v>14929</v>
      </c>
      <c r="S22">
        <f t="shared" si="1"/>
        <v>18506417</v>
      </c>
    </row>
    <row r="23" spans="1:19" ht="14.25">
      <c r="A23" s="1">
        <v>643</v>
      </c>
      <c r="B23" s="1">
        <v>389</v>
      </c>
      <c r="C23" s="1">
        <v>577</v>
      </c>
      <c r="D23" s="1">
        <v>1811</v>
      </c>
      <c r="E23" s="1">
        <v>31</v>
      </c>
      <c r="F23" s="1">
        <v>787</v>
      </c>
      <c r="G23" s="1">
        <v>5</v>
      </c>
      <c r="H23" s="1">
        <v>1321</v>
      </c>
      <c r="I23" s="1">
        <v>1249</v>
      </c>
      <c r="J23" s="1">
        <v>1373</v>
      </c>
      <c r="K23" s="1">
        <v>587</v>
      </c>
      <c r="L23" s="1">
        <v>887</v>
      </c>
      <c r="M23" s="1">
        <v>941</v>
      </c>
      <c r="N23" s="1">
        <v>1399</v>
      </c>
      <c r="O23" s="1">
        <v>37</v>
      </c>
      <c r="P23" s="1">
        <v>1871</v>
      </c>
      <c r="Q23" s="1">
        <v>1021</v>
      </c>
      <c r="R23">
        <f t="shared" si="0"/>
        <v>14929</v>
      </c>
      <c r="S23">
        <f t="shared" si="1"/>
        <v>18506417</v>
      </c>
    </row>
    <row r="24" spans="1:19" ht="14.25">
      <c r="A24" s="1">
        <v>1327</v>
      </c>
      <c r="B24" s="1">
        <v>1117</v>
      </c>
      <c r="C24" s="1">
        <v>593</v>
      </c>
      <c r="D24" s="1">
        <v>1303</v>
      </c>
      <c r="E24" s="1">
        <v>547</v>
      </c>
      <c r="F24" s="1">
        <v>1297</v>
      </c>
      <c r="G24" s="1">
        <v>139</v>
      </c>
      <c r="H24" s="1">
        <v>811</v>
      </c>
      <c r="I24" s="1">
        <v>911</v>
      </c>
      <c r="J24" s="1">
        <v>1931</v>
      </c>
      <c r="K24" s="1">
        <v>409</v>
      </c>
      <c r="L24" s="1">
        <v>359</v>
      </c>
      <c r="M24" s="1">
        <v>1307</v>
      </c>
      <c r="N24" s="1">
        <v>223</v>
      </c>
      <c r="O24" s="1">
        <v>1913</v>
      </c>
      <c r="P24" s="1">
        <v>719</v>
      </c>
      <c r="Q24" s="1">
        <v>23</v>
      </c>
      <c r="R24">
        <f t="shared" si="0"/>
        <v>14929</v>
      </c>
      <c r="S24">
        <f t="shared" si="1"/>
        <v>18506417</v>
      </c>
    </row>
    <row r="25" spans="1:19" ht="14.25">
      <c r="A25" s="1">
        <v>439</v>
      </c>
      <c r="B25" s="1">
        <v>859</v>
      </c>
      <c r="C25" s="1">
        <v>883</v>
      </c>
      <c r="D25" s="1">
        <v>1621</v>
      </c>
      <c r="E25" s="1">
        <v>1553</v>
      </c>
      <c r="F25" s="1">
        <v>367</v>
      </c>
      <c r="G25" s="1">
        <v>1063</v>
      </c>
      <c r="H25" s="1">
        <v>191</v>
      </c>
      <c r="I25" s="1">
        <v>167</v>
      </c>
      <c r="J25" s="1">
        <v>1777</v>
      </c>
      <c r="K25" s="1">
        <v>1223</v>
      </c>
      <c r="L25" s="1">
        <v>1181</v>
      </c>
      <c r="M25" s="1">
        <v>1277</v>
      </c>
      <c r="N25" s="1">
        <v>499</v>
      </c>
      <c r="O25" s="1">
        <v>1559</v>
      </c>
      <c r="P25" s="1">
        <v>263</v>
      </c>
      <c r="Q25" s="1">
        <v>7</v>
      </c>
      <c r="R25">
        <f t="shared" si="0"/>
        <v>14929</v>
      </c>
      <c r="S25">
        <f t="shared" si="1"/>
        <v>18506417</v>
      </c>
    </row>
    <row r="26" spans="1:18" ht="14.25">
      <c r="A26">
        <f aca="true" t="shared" si="2" ref="A26:Q26">SUM(A9:A25)</f>
        <v>14929</v>
      </c>
      <c r="B26">
        <f t="shared" si="2"/>
        <v>14929</v>
      </c>
      <c r="C26">
        <f t="shared" si="2"/>
        <v>14929</v>
      </c>
      <c r="D26">
        <f t="shared" si="2"/>
        <v>14929</v>
      </c>
      <c r="E26">
        <f t="shared" si="2"/>
        <v>14929</v>
      </c>
      <c r="F26">
        <f t="shared" si="2"/>
        <v>14929</v>
      </c>
      <c r="G26">
        <f t="shared" si="2"/>
        <v>14929</v>
      </c>
      <c r="H26">
        <f t="shared" si="2"/>
        <v>14929</v>
      </c>
      <c r="I26">
        <f t="shared" si="2"/>
        <v>14929</v>
      </c>
      <c r="J26">
        <f t="shared" si="2"/>
        <v>14929</v>
      </c>
      <c r="K26">
        <f t="shared" si="2"/>
        <v>14929</v>
      </c>
      <c r="L26">
        <f t="shared" si="2"/>
        <v>14929</v>
      </c>
      <c r="M26">
        <f t="shared" si="2"/>
        <v>14929</v>
      </c>
      <c r="N26">
        <f t="shared" si="2"/>
        <v>14929</v>
      </c>
      <c r="O26">
        <f t="shared" si="2"/>
        <v>14929</v>
      </c>
      <c r="P26">
        <f t="shared" si="2"/>
        <v>14929</v>
      </c>
      <c r="Q26">
        <f t="shared" si="2"/>
        <v>14929</v>
      </c>
      <c r="R26">
        <f>SUM(A9,B10,C11,D12,E13,F14,G15,H16,I17,J18,K19,L20,M21,N22,O23,P24,Q25)</f>
        <v>14929</v>
      </c>
    </row>
    <row r="27" spans="1:19" ht="14.25">
      <c r="A27">
        <f aca="true" t="shared" si="3" ref="A27:Q27">SUMSQ(A9:A25)</f>
        <v>18506417</v>
      </c>
      <c r="B27">
        <f t="shared" si="3"/>
        <v>18506417</v>
      </c>
      <c r="C27">
        <f t="shared" si="3"/>
        <v>18506417</v>
      </c>
      <c r="D27">
        <f t="shared" si="3"/>
        <v>18506417</v>
      </c>
      <c r="E27">
        <f t="shared" si="3"/>
        <v>18506417</v>
      </c>
      <c r="F27">
        <f t="shared" si="3"/>
        <v>18506417</v>
      </c>
      <c r="G27">
        <f t="shared" si="3"/>
        <v>18506417</v>
      </c>
      <c r="H27">
        <f t="shared" si="3"/>
        <v>18506417</v>
      </c>
      <c r="I27">
        <f t="shared" si="3"/>
        <v>18506417</v>
      </c>
      <c r="J27">
        <f t="shared" si="3"/>
        <v>18506417</v>
      </c>
      <c r="K27">
        <f t="shared" si="3"/>
        <v>18506417</v>
      </c>
      <c r="L27">
        <f t="shared" si="3"/>
        <v>18506417</v>
      </c>
      <c r="M27">
        <f t="shared" si="3"/>
        <v>18506417</v>
      </c>
      <c r="N27">
        <f t="shared" si="3"/>
        <v>18506417</v>
      </c>
      <c r="O27">
        <f t="shared" si="3"/>
        <v>18506417</v>
      </c>
      <c r="P27">
        <f t="shared" si="3"/>
        <v>18506417</v>
      </c>
      <c r="Q27">
        <f t="shared" si="3"/>
        <v>18506417</v>
      </c>
      <c r="S27">
        <f>SUMSQ(A9,B10,C11,D12,E13,F14,G15,H16,I17,J18,K19,L20,M21,N22,O23,P24,Q25)</f>
        <v>18506417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1" sqref="A1"/>
    </sheetView>
  </sheetViews>
  <sheetFormatPr defaultColWidth="8.7109375" defaultRowHeight="15"/>
  <cols>
    <col min="1" max="19" width="8.7109375" style="0" customWidth="1"/>
    <col min="20" max="20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2" ht="14.25">
      <c r="A2" s="5" t="s">
        <v>2</v>
      </c>
      <c r="B2" s="2">
        <v>18</v>
      </c>
    </row>
    <row r="3" spans="1:4" ht="14.25">
      <c r="A3" s="5" t="s">
        <v>3</v>
      </c>
      <c r="B3" s="2">
        <f>MAX(A9:R26)</f>
        <v>2179</v>
      </c>
      <c r="C3" s="5" t="s">
        <v>6</v>
      </c>
      <c r="D3" s="8">
        <v>1609</v>
      </c>
    </row>
    <row r="4" spans="1:3" ht="14.25">
      <c r="A4" s="5" t="s">
        <v>4</v>
      </c>
      <c r="B4" s="2">
        <f>SUM(A9:R26)/B2</f>
        <v>18088</v>
      </c>
      <c r="C4" s="3"/>
    </row>
    <row r="5" spans="1:3" ht="14.25">
      <c r="A5" s="5" t="s">
        <v>5</v>
      </c>
      <c r="B5" s="2">
        <f>SUMSQ(A9:R26)/B2</f>
        <v>25664946</v>
      </c>
      <c r="C5" s="3"/>
    </row>
    <row r="6" spans="1:3" ht="14.25">
      <c r="A6" s="6" t="s">
        <v>7</v>
      </c>
      <c r="B6" s="2"/>
      <c r="C6" s="3"/>
    </row>
    <row r="7" spans="3:20" ht="14.25">
      <c r="C7" s="3"/>
      <c r="T7">
        <f>SUMSQ(A26,B25,C24,D23,E22,F21,G20,H19,I18,J17,K16,L15,M14,N13,O12,P11,Q10,R9)</f>
        <v>25664946</v>
      </c>
    </row>
    <row r="8" ht="14.25">
      <c r="S8">
        <f>SUM(A26,B25,C24,D23,E22,F21,G20,H19,I18,J17,K16,L15,M14,N13,O12,P11,Q10,R9)</f>
        <v>18088</v>
      </c>
    </row>
    <row r="9" spans="1:20" ht="14.25">
      <c r="A9" s="1">
        <v>1997</v>
      </c>
      <c r="B9" s="1">
        <v>1433</v>
      </c>
      <c r="C9" s="1">
        <v>29</v>
      </c>
      <c r="D9" s="1">
        <v>1619</v>
      </c>
      <c r="E9" s="1">
        <v>1091</v>
      </c>
      <c r="F9" s="1">
        <v>107</v>
      </c>
      <c r="G9" s="1">
        <v>1657</v>
      </c>
      <c r="H9" s="1">
        <v>701</v>
      </c>
      <c r="I9" s="1">
        <v>1201</v>
      </c>
      <c r="J9" s="1">
        <v>1889</v>
      </c>
      <c r="K9" s="1">
        <v>881</v>
      </c>
      <c r="L9" s="1">
        <v>821</v>
      </c>
      <c r="M9" s="1">
        <v>127</v>
      </c>
      <c r="N9" s="1">
        <v>2069</v>
      </c>
      <c r="O9" s="1">
        <v>857</v>
      </c>
      <c r="P9" s="1">
        <v>619</v>
      </c>
      <c r="Q9" s="1">
        <v>181</v>
      </c>
      <c r="R9" s="1">
        <v>809</v>
      </c>
      <c r="S9">
        <f aca="true" t="shared" si="0" ref="S9:S26">SUM(A9:R9)</f>
        <v>18088</v>
      </c>
      <c r="T9">
        <f aca="true" t="shared" si="1" ref="T9:T26">SUMSQ(A9:R9)</f>
        <v>25664946</v>
      </c>
    </row>
    <row r="10" spans="1:20" ht="14.25">
      <c r="A10" s="1">
        <v>1621</v>
      </c>
      <c r="B10" s="1">
        <v>709</v>
      </c>
      <c r="C10" s="1">
        <v>877</v>
      </c>
      <c r="D10" s="1">
        <v>101</v>
      </c>
      <c r="E10" s="1">
        <v>1471</v>
      </c>
      <c r="F10" s="1">
        <v>2029</v>
      </c>
      <c r="G10" s="1">
        <v>1571</v>
      </c>
      <c r="H10" s="1">
        <v>89</v>
      </c>
      <c r="I10" s="1">
        <v>1559</v>
      </c>
      <c r="J10" s="1">
        <v>1879</v>
      </c>
      <c r="K10" s="1">
        <v>751</v>
      </c>
      <c r="L10" s="1">
        <v>263</v>
      </c>
      <c r="M10" s="1">
        <v>1009</v>
      </c>
      <c r="N10" s="1">
        <v>569</v>
      </c>
      <c r="O10" s="1">
        <v>307</v>
      </c>
      <c r="P10" s="1">
        <v>1753</v>
      </c>
      <c r="Q10" s="1">
        <v>163</v>
      </c>
      <c r="R10" s="1">
        <v>1367</v>
      </c>
      <c r="S10">
        <f t="shared" si="0"/>
        <v>18088</v>
      </c>
      <c r="T10">
        <f t="shared" si="1"/>
        <v>25664946</v>
      </c>
    </row>
    <row r="11" spans="1:20" ht="14.25">
      <c r="A11" s="1">
        <v>1163</v>
      </c>
      <c r="B11" s="1">
        <v>1151</v>
      </c>
      <c r="C11" s="1">
        <v>593</v>
      </c>
      <c r="D11" s="1">
        <v>71</v>
      </c>
      <c r="E11" s="1">
        <v>43</v>
      </c>
      <c r="F11" s="1">
        <v>557</v>
      </c>
      <c r="G11" s="1">
        <v>7</v>
      </c>
      <c r="H11" s="1">
        <v>1373</v>
      </c>
      <c r="I11" s="1">
        <v>1181</v>
      </c>
      <c r="J11" s="1">
        <v>1949</v>
      </c>
      <c r="K11" s="1">
        <v>103</v>
      </c>
      <c r="L11" s="1">
        <v>1171</v>
      </c>
      <c r="M11" s="1">
        <v>1531</v>
      </c>
      <c r="N11" s="1">
        <v>1697</v>
      </c>
      <c r="O11" s="1">
        <v>883</v>
      </c>
      <c r="P11" s="1">
        <v>829</v>
      </c>
      <c r="Q11" s="1">
        <v>1873</v>
      </c>
      <c r="R11" s="1">
        <v>1913</v>
      </c>
      <c r="S11">
        <f t="shared" si="0"/>
        <v>18088</v>
      </c>
      <c r="T11">
        <f t="shared" si="1"/>
        <v>25664946</v>
      </c>
    </row>
    <row r="12" spans="1:20" ht="14.25">
      <c r="A12" s="1">
        <v>1601</v>
      </c>
      <c r="B12" s="1">
        <v>373</v>
      </c>
      <c r="C12" s="1">
        <v>547</v>
      </c>
      <c r="D12" s="1">
        <v>401</v>
      </c>
      <c r="E12" s="1">
        <v>233</v>
      </c>
      <c r="F12" s="1">
        <v>1459</v>
      </c>
      <c r="G12" s="1">
        <v>823</v>
      </c>
      <c r="H12" s="1">
        <v>449</v>
      </c>
      <c r="I12" s="1">
        <v>599</v>
      </c>
      <c r="J12" s="1">
        <v>1447</v>
      </c>
      <c r="K12" s="1">
        <v>2011</v>
      </c>
      <c r="L12" s="1">
        <v>1579</v>
      </c>
      <c r="M12" s="1">
        <v>991</v>
      </c>
      <c r="N12" s="1">
        <v>1669</v>
      </c>
      <c r="O12" s="1">
        <v>2141</v>
      </c>
      <c r="P12" s="1">
        <v>1409</v>
      </c>
      <c r="Q12" s="1">
        <v>19</v>
      </c>
      <c r="R12" s="1">
        <v>337</v>
      </c>
      <c r="S12">
        <f t="shared" si="0"/>
        <v>18088</v>
      </c>
      <c r="T12">
        <f t="shared" si="1"/>
        <v>25664946</v>
      </c>
    </row>
    <row r="13" spans="1:20" ht="14.25">
      <c r="A13" s="1">
        <v>1097</v>
      </c>
      <c r="B13" s="1">
        <v>1787</v>
      </c>
      <c r="C13" s="1">
        <v>1723</v>
      </c>
      <c r="D13" s="1">
        <v>23</v>
      </c>
      <c r="E13" s="1">
        <v>757</v>
      </c>
      <c r="F13" s="1">
        <v>53</v>
      </c>
      <c r="G13" s="1">
        <v>257</v>
      </c>
      <c r="H13" s="1">
        <v>283</v>
      </c>
      <c r="I13" s="1">
        <v>1583</v>
      </c>
      <c r="J13" s="1">
        <v>1933</v>
      </c>
      <c r="K13" s="1">
        <v>983</v>
      </c>
      <c r="L13" s="1">
        <v>73</v>
      </c>
      <c r="M13" s="1">
        <v>1543</v>
      </c>
      <c r="N13" s="1">
        <v>1321</v>
      </c>
      <c r="O13" s="1">
        <v>839</v>
      </c>
      <c r="P13" s="1">
        <v>1453</v>
      </c>
      <c r="Q13" s="1">
        <v>647</v>
      </c>
      <c r="R13" s="1">
        <v>1733</v>
      </c>
      <c r="S13">
        <f t="shared" si="0"/>
        <v>18088</v>
      </c>
      <c r="T13">
        <f t="shared" si="1"/>
        <v>25664946</v>
      </c>
    </row>
    <row r="14" spans="1:20" ht="14.25">
      <c r="A14" s="1">
        <v>1783</v>
      </c>
      <c r="B14" s="1">
        <v>281</v>
      </c>
      <c r="C14" s="1">
        <v>311</v>
      </c>
      <c r="D14" s="1">
        <v>211</v>
      </c>
      <c r="E14" s="1">
        <v>1399</v>
      </c>
      <c r="F14" s="1">
        <v>1709</v>
      </c>
      <c r="G14" s="1">
        <v>929</v>
      </c>
      <c r="H14" s="1">
        <v>199</v>
      </c>
      <c r="I14" s="1">
        <v>521</v>
      </c>
      <c r="J14" s="1">
        <v>887</v>
      </c>
      <c r="K14" s="1">
        <v>1493</v>
      </c>
      <c r="L14" s="1">
        <v>277</v>
      </c>
      <c r="M14" s="1">
        <v>1319</v>
      </c>
      <c r="N14" s="1">
        <v>2131</v>
      </c>
      <c r="O14" s="1">
        <v>2161</v>
      </c>
      <c r="P14" s="1">
        <v>1061</v>
      </c>
      <c r="Q14" s="1">
        <v>853</v>
      </c>
      <c r="R14" s="1">
        <v>563</v>
      </c>
      <c r="S14">
        <f t="shared" si="0"/>
        <v>18088</v>
      </c>
      <c r="T14">
        <f t="shared" si="1"/>
        <v>25664946</v>
      </c>
    </row>
    <row r="15" spans="1:20" ht="14.25">
      <c r="A15" s="1">
        <v>1613</v>
      </c>
      <c r="B15" s="1">
        <v>271</v>
      </c>
      <c r="C15" s="1">
        <v>1693</v>
      </c>
      <c r="D15" s="1">
        <v>1289</v>
      </c>
      <c r="E15" s="1">
        <v>2129</v>
      </c>
      <c r="F15" s="1">
        <v>1123</v>
      </c>
      <c r="G15" s="1">
        <v>659</v>
      </c>
      <c r="H15" s="1">
        <v>293</v>
      </c>
      <c r="I15" s="1">
        <v>17</v>
      </c>
      <c r="J15" s="1">
        <v>359</v>
      </c>
      <c r="K15" s="1">
        <v>487</v>
      </c>
      <c r="L15" s="1">
        <v>827</v>
      </c>
      <c r="M15" s="1">
        <v>797</v>
      </c>
      <c r="N15" s="1">
        <v>907</v>
      </c>
      <c r="O15" s="1">
        <v>397</v>
      </c>
      <c r="P15" s="1">
        <v>2137</v>
      </c>
      <c r="Q15" s="1">
        <v>1279</v>
      </c>
      <c r="R15" s="1">
        <v>1811</v>
      </c>
      <c r="S15">
        <f t="shared" si="0"/>
        <v>18088</v>
      </c>
      <c r="T15">
        <f t="shared" si="1"/>
        <v>25664946</v>
      </c>
    </row>
    <row r="16" spans="1:20" ht="14.25">
      <c r="A16" s="1">
        <v>761</v>
      </c>
      <c r="B16" s="1">
        <v>1627</v>
      </c>
      <c r="C16" s="1">
        <v>1109</v>
      </c>
      <c r="D16" s="1">
        <v>1301</v>
      </c>
      <c r="E16" s="1">
        <v>587</v>
      </c>
      <c r="F16" s="1">
        <v>223</v>
      </c>
      <c r="G16" s="1">
        <v>349</v>
      </c>
      <c r="H16" s="1">
        <v>1483</v>
      </c>
      <c r="I16" s="1">
        <v>269</v>
      </c>
      <c r="J16" s="1">
        <v>461</v>
      </c>
      <c r="K16" s="1">
        <v>131</v>
      </c>
      <c r="L16" s="1">
        <v>1999</v>
      </c>
      <c r="M16" s="1">
        <v>1801</v>
      </c>
      <c r="N16" s="1">
        <v>977</v>
      </c>
      <c r="O16" s="1">
        <v>2099</v>
      </c>
      <c r="P16" s="1">
        <v>139</v>
      </c>
      <c r="Q16" s="1">
        <v>1249</v>
      </c>
      <c r="R16" s="1">
        <v>1523</v>
      </c>
      <c r="S16">
        <f t="shared" si="0"/>
        <v>18088</v>
      </c>
      <c r="T16">
        <f t="shared" si="1"/>
        <v>25664946</v>
      </c>
    </row>
    <row r="17" spans="1:20" ht="14.25">
      <c r="A17" s="1">
        <v>109</v>
      </c>
      <c r="B17" s="1">
        <v>1223</v>
      </c>
      <c r="C17" s="1">
        <v>1511</v>
      </c>
      <c r="D17" s="1">
        <v>1667</v>
      </c>
      <c r="E17" s="1">
        <v>433</v>
      </c>
      <c r="F17" s="1">
        <v>1721</v>
      </c>
      <c r="G17" s="1">
        <v>353</v>
      </c>
      <c r="H17" s="1">
        <v>1489</v>
      </c>
      <c r="I17" s="1">
        <v>2063</v>
      </c>
      <c r="J17" s="1">
        <v>1993</v>
      </c>
      <c r="K17" s="1">
        <v>149</v>
      </c>
      <c r="L17" s="1">
        <v>863</v>
      </c>
      <c r="M17" s="1">
        <v>467</v>
      </c>
      <c r="N17" s="1">
        <v>1429</v>
      </c>
      <c r="O17" s="1">
        <v>1307</v>
      </c>
      <c r="P17" s="1">
        <v>241</v>
      </c>
      <c r="Q17" s="1">
        <v>463</v>
      </c>
      <c r="R17" s="1">
        <v>607</v>
      </c>
      <c r="S17">
        <f t="shared" si="0"/>
        <v>18088</v>
      </c>
      <c r="T17">
        <f t="shared" si="1"/>
        <v>25664946</v>
      </c>
    </row>
    <row r="18" spans="1:20" ht="14.25">
      <c r="A18" s="1">
        <v>347</v>
      </c>
      <c r="B18" s="1">
        <v>317</v>
      </c>
      <c r="C18" s="1">
        <v>541</v>
      </c>
      <c r="D18" s="1">
        <v>1229</v>
      </c>
      <c r="E18" s="1">
        <v>1877</v>
      </c>
      <c r="F18" s="1">
        <v>653</v>
      </c>
      <c r="G18" s="1">
        <v>1747</v>
      </c>
      <c r="H18" s="1">
        <v>1847</v>
      </c>
      <c r="I18" s="1">
        <v>97</v>
      </c>
      <c r="J18" s="1">
        <v>683</v>
      </c>
      <c r="K18" s="1">
        <v>1013</v>
      </c>
      <c r="L18" s="1">
        <v>1907</v>
      </c>
      <c r="M18" s="1">
        <v>197</v>
      </c>
      <c r="N18" s="1">
        <v>1103</v>
      </c>
      <c r="O18" s="1">
        <v>1217</v>
      </c>
      <c r="P18" s="1">
        <v>1823</v>
      </c>
      <c r="Q18" s="1">
        <v>1423</v>
      </c>
      <c r="R18" s="1">
        <v>67</v>
      </c>
      <c r="S18">
        <f t="shared" si="0"/>
        <v>18088</v>
      </c>
      <c r="T18">
        <f t="shared" si="1"/>
        <v>25664946</v>
      </c>
    </row>
    <row r="19" spans="1:20" ht="14.25">
      <c r="A19" s="1">
        <v>313</v>
      </c>
      <c r="B19" s="1">
        <v>1487</v>
      </c>
      <c r="C19" s="1">
        <v>937</v>
      </c>
      <c r="D19" s="1">
        <v>1759</v>
      </c>
      <c r="E19" s="1">
        <v>1303</v>
      </c>
      <c r="F19" s="1">
        <v>1087</v>
      </c>
      <c r="G19" s="1">
        <v>2003</v>
      </c>
      <c r="H19" s="1">
        <v>479</v>
      </c>
      <c r="I19" s="1">
        <v>1931</v>
      </c>
      <c r="J19" s="1">
        <v>5</v>
      </c>
      <c r="K19" s="1">
        <v>439</v>
      </c>
      <c r="L19" s="1">
        <v>1361</v>
      </c>
      <c r="M19" s="1">
        <v>1699</v>
      </c>
      <c r="N19" s="1">
        <v>491</v>
      </c>
      <c r="O19" s="1">
        <v>47</v>
      </c>
      <c r="P19" s="1">
        <v>947</v>
      </c>
      <c r="Q19" s="1">
        <v>1549</v>
      </c>
      <c r="R19" s="1">
        <v>251</v>
      </c>
      <c r="S19">
        <f t="shared" si="0"/>
        <v>18088</v>
      </c>
      <c r="T19">
        <f t="shared" si="1"/>
        <v>25664946</v>
      </c>
    </row>
    <row r="20" spans="1:20" ht="14.25">
      <c r="A20" s="1">
        <v>2089</v>
      </c>
      <c r="B20" s="1">
        <v>1973</v>
      </c>
      <c r="C20" s="1">
        <v>457</v>
      </c>
      <c r="D20" s="1">
        <v>1129</v>
      </c>
      <c r="E20" s="1">
        <v>13</v>
      </c>
      <c r="F20" s="1">
        <v>919</v>
      </c>
      <c r="G20" s="1">
        <v>1901</v>
      </c>
      <c r="H20" s="1">
        <v>367</v>
      </c>
      <c r="I20" s="1">
        <v>1031</v>
      </c>
      <c r="J20" s="1">
        <v>331</v>
      </c>
      <c r="K20" s="1">
        <v>1451</v>
      </c>
      <c r="L20" s="1">
        <v>509</v>
      </c>
      <c r="M20" s="1">
        <v>691</v>
      </c>
      <c r="N20" s="1">
        <v>571</v>
      </c>
      <c r="O20" s="1">
        <v>1553</v>
      </c>
      <c r="P20" s="1">
        <v>179</v>
      </c>
      <c r="Q20" s="1">
        <v>1093</v>
      </c>
      <c r="R20" s="1">
        <v>1831</v>
      </c>
      <c r="S20">
        <f t="shared" si="0"/>
        <v>18088</v>
      </c>
      <c r="T20">
        <f t="shared" si="1"/>
        <v>25664946</v>
      </c>
    </row>
    <row r="21" spans="1:20" ht="14.25">
      <c r="A21" s="1">
        <v>157</v>
      </c>
      <c r="B21" s="1">
        <v>1193</v>
      </c>
      <c r="C21" s="1">
        <v>1867</v>
      </c>
      <c r="D21" s="1">
        <v>1777</v>
      </c>
      <c r="E21" s="1">
        <v>1051</v>
      </c>
      <c r="F21" s="1">
        <v>1663</v>
      </c>
      <c r="G21" s="1">
        <v>11</v>
      </c>
      <c r="H21" s="1">
        <v>1213</v>
      </c>
      <c r="I21" s="1">
        <v>113</v>
      </c>
      <c r="J21" s="1">
        <v>739</v>
      </c>
      <c r="K21" s="1">
        <v>389</v>
      </c>
      <c r="L21" s="1">
        <v>1481</v>
      </c>
      <c r="M21" s="1">
        <v>1987</v>
      </c>
      <c r="N21" s="1">
        <v>1637</v>
      </c>
      <c r="O21" s="1">
        <v>1117</v>
      </c>
      <c r="P21" s="1">
        <v>31</v>
      </c>
      <c r="Q21" s="1">
        <v>643</v>
      </c>
      <c r="R21" s="1">
        <v>1019</v>
      </c>
      <c r="S21">
        <f t="shared" si="0"/>
        <v>18088</v>
      </c>
      <c r="T21">
        <f t="shared" si="1"/>
        <v>25664946</v>
      </c>
    </row>
    <row r="22" spans="1:20" ht="14.25">
      <c r="A22" s="1">
        <v>1063</v>
      </c>
      <c r="B22" s="1">
        <v>1871</v>
      </c>
      <c r="C22" s="1">
        <v>523</v>
      </c>
      <c r="D22" s="1">
        <v>383</v>
      </c>
      <c r="E22" s="1">
        <v>379</v>
      </c>
      <c r="F22" s="1">
        <v>727</v>
      </c>
      <c r="G22" s="1">
        <v>577</v>
      </c>
      <c r="H22" s="1">
        <v>2113</v>
      </c>
      <c r="I22" s="1">
        <v>1153</v>
      </c>
      <c r="J22" s="1">
        <v>431</v>
      </c>
      <c r="K22" s="1">
        <v>2039</v>
      </c>
      <c r="L22" s="1">
        <v>1297</v>
      </c>
      <c r="M22" s="1">
        <v>419</v>
      </c>
      <c r="N22" s="1">
        <v>37</v>
      </c>
      <c r="O22" s="1">
        <v>617</v>
      </c>
      <c r="P22" s="1">
        <v>1381</v>
      </c>
      <c r="Q22" s="1">
        <v>2081</v>
      </c>
      <c r="R22" s="1">
        <v>997</v>
      </c>
      <c r="S22">
        <f t="shared" si="0"/>
        <v>18088</v>
      </c>
      <c r="T22">
        <f t="shared" si="1"/>
        <v>25664946</v>
      </c>
    </row>
    <row r="23" spans="1:20" ht="14.25">
      <c r="A23" s="1">
        <v>1039</v>
      </c>
      <c r="B23" s="1">
        <v>83</v>
      </c>
      <c r="C23" s="1">
        <v>2143</v>
      </c>
      <c r="D23" s="1">
        <v>1049</v>
      </c>
      <c r="E23" s="1">
        <v>1597</v>
      </c>
      <c r="F23" s="1">
        <v>773</v>
      </c>
      <c r="G23" s="1">
        <v>1187</v>
      </c>
      <c r="H23" s="1">
        <v>1277</v>
      </c>
      <c r="I23" s="1">
        <v>499</v>
      </c>
      <c r="J23" s="1">
        <v>743</v>
      </c>
      <c r="K23" s="1">
        <v>859</v>
      </c>
      <c r="L23" s="1">
        <v>2083</v>
      </c>
      <c r="M23" s="1">
        <v>59</v>
      </c>
      <c r="N23" s="1">
        <v>61</v>
      </c>
      <c r="O23" s="1">
        <v>503</v>
      </c>
      <c r="P23" s="1">
        <v>1259</v>
      </c>
      <c r="Q23" s="1">
        <v>2087</v>
      </c>
      <c r="R23" s="1">
        <v>787</v>
      </c>
      <c r="S23">
        <f t="shared" si="0"/>
        <v>18088</v>
      </c>
      <c r="T23">
        <f t="shared" si="1"/>
        <v>25664946</v>
      </c>
    </row>
    <row r="24" spans="1:20" ht="14.25">
      <c r="A24" s="1">
        <v>733</v>
      </c>
      <c r="B24" s="1">
        <v>41</v>
      </c>
      <c r="C24" s="1">
        <v>971</v>
      </c>
      <c r="D24" s="1">
        <v>1979</v>
      </c>
      <c r="E24" s="1">
        <v>719</v>
      </c>
      <c r="F24" s="1">
        <v>2153</v>
      </c>
      <c r="G24" s="1">
        <v>1033</v>
      </c>
      <c r="H24" s="1">
        <v>1439</v>
      </c>
      <c r="I24" s="1">
        <v>911</v>
      </c>
      <c r="J24" s="1">
        <v>677</v>
      </c>
      <c r="K24" s="1">
        <v>1231</v>
      </c>
      <c r="L24" s="1">
        <v>173</v>
      </c>
      <c r="M24" s="1">
        <v>631</v>
      </c>
      <c r="N24" s="1">
        <v>229</v>
      </c>
      <c r="O24" s="1">
        <v>1291</v>
      </c>
      <c r="P24" s="1">
        <v>1789</v>
      </c>
      <c r="Q24" s="1">
        <v>137</v>
      </c>
      <c r="R24" s="1">
        <v>1951</v>
      </c>
      <c r="S24">
        <f t="shared" si="0"/>
        <v>18088</v>
      </c>
      <c r="T24">
        <f t="shared" si="1"/>
        <v>25664946</v>
      </c>
    </row>
    <row r="25" spans="1:20" ht="14.25">
      <c r="A25" s="1">
        <v>193</v>
      </c>
      <c r="B25" s="1">
        <v>1607</v>
      </c>
      <c r="C25" s="1">
        <v>2017</v>
      </c>
      <c r="D25" s="1">
        <v>1427</v>
      </c>
      <c r="E25" s="1">
        <v>2053</v>
      </c>
      <c r="F25" s="1">
        <v>941</v>
      </c>
      <c r="G25" s="1">
        <v>1741</v>
      </c>
      <c r="H25" s="1">
        <v>967</v>
      </c>
      <c r="I25" s="1">
        <v>1499</v>
      </c>
      <c r="J25" s="1">
        <v>613</v>
      </c>
      <c r="K25" s="1">
        <v>1567</v>
      </c>
      <c r="L25" s="1">
        <v>167</v>
      </c>
      <c r="M25" s="1">
        <v>641</v>
      </c>
      <c r="N25" s="1">
        <v>421</v>
      </c>
      <c r="O25" s="1">
        <v>601</v>
      </c>
      <c r="P25" s="1">
        <v>227</v>
      </c>
      <c r="Q25" s="1">
        <v>1327</v>
      </c>
      <c r="R25" s="1">
        <v>79</v>
      </c>
      <c r="S25">
        <f t="shared" si="0"/>
        <v>18088</v>
      </c>
      <c r="T25">
        <f t="shared" si="1"/>
        <v>25664946</v>
      </c>
    </row>
    <row r="26" spans="1:20" ht="14.25">
      <c r="A26" s="1">
        <v>409</v>
      </c>
      <c r="B26" s="1">
        <v>661</v>
      </c>
      <c r="C26" s="1">
        <v>239</v>
      </c>
      <c r="D26" s="1">
        <v>673</v>
      </c>
      <c r="E26" s="1">
        <v>953</v>
      </c>
      <c r="F26" s="1">
        <v>191</v>
      </c>
      <c r="G26" s="1">
        <v>1283</v>
      </c>
      <c r="H26" s="1">
        <v>2027</v>
      </c>
      <c r="I26" s="1">
        <v>1861</v>
      </c>
      <c r="J26" s="1">
        <v>1069</v>
      </c>
      <c r="K26" s="1">
        <v>2111</v>
      </c>
      <c r="L26" s="1">
        <v>1237</v>
      </c>
      <c r="M26" s="1">
        <v>2179</v>
      </c>
      <c r="N26" s="1">
        <v>769</v>
      </c>
      <c r="O26" s="1">
        <v>151</v>
      </c>
      <c r="P26" s="1">
        <v>811</v>
      </c>
      <c r="Q26" s="1">
        <v>1021</v>
      </c>
      <c r="R26" s="1">
        <v>443</v>
      </c>
      <c r="S26">
        <f t="shared" si="0"/>
        <v>18088</v>
      </c>
      <c r="T26">
        <f t="shared" si="1"/>
        <v>25664946</v>
      </c>
    </row>
    <row r="27" spans="1:19" ht="14.25">
      <c r="A27">
        <f aca="true" t="shared" si="2" ref="A27:R27">SUM(A9:A26)</f>
        <v>18088</v>
      </c>
      <c r="B27">
        <f t="shared" si="2"/>
        <v>18088</v>
      </c>
      <c r="C27">
        <f t="shared" si="2"/>
        <v>18088</v>
      </c>
      <c r="D27">
        <f t="shared" si="2"/>
        <v>18088</v>
      </c>
      <c r="E27">
        <f t="shared" si="2"/>
        <v>18088</v>
      </c>
      <c r="F27">
        <f t="shared" si="2"/>
        <v>18088</v>
      </c>
      <c r="G27">
        <f t="shared" si="2"/>
        <v>18088</v>
      </c>
      <c r="H27">
        <f t="shared" si="2"/>
        <v>18088</v>
      </c>
      <c r="I27">
        <f t="shared" si="2"/>
        <v>18088</v>
      </c>
      <c r="J27">
        <f t="shared" si="2"/>
        <v>18088</v>
      </c>
      <c r="K27">
        <f t="shared" si="2"/>
        <v>18088</v>
      </c>
      <c r="L27">
        <f t="shared" si="2"/>
        <v>18088</v>
      </c>
      <c r="M27">
        <f t="shared" si="2"/>
        <v>18088</v>
      </c>
      <c r="N27">
        <f t="shared" si="2"/>
        <v>18088</v>
      </c>
      <c r="O27">
        <f t="shared" si="2"/>
        <v>18088</v>
      </c>
      <c r="P27">
        <f t="shared" si="2"/>
        <v>18088</v>
      </c>
      <c r="Q27">
        <f t="shared" si="2"/>
        <v>18088</v>
      </c>
      <c r="R27">
        <f t="shared" si="2"/>
        <v>18088</v>
      </c>
      <c r="S27">
        <f>SUM(A9,B10,C11,D12,E13,F14,G15,H16,I17,J18,K19,L20,M21,N22,O23,P24,Q25,R26)</f>
        <v>18088</v>
      </c>
    </row>
    <row r="28" spans="1:20" ht="14.25">
      <c r="A28">
        <f aca="true" t="shared" si="3" ref="A28:R28">SUMSQ(A9:A26)</f>
        <v>25664946</v>
      </c>
      <c r="B28">
        <f t="shared" si="3"/>
        <v>25664946</v>
      </c>
      <c r="C28">
        <f t="shared" si="3"/>
        <v>25664946</v>
      </c>
      <c r="D28">
        <f t="shared" si="3"/>
        <v>25664946</v>
      </c>
      <c r="E28">
        <f t="shared" si="3"/>
        <v>25664946</v>
      </c>
      <c r="F28">
        <f t="shared" si="3"/>
        <v>25664946</v>
      </c>
      <c r="G28">
        <f t="shared" si="3"/>
        <v>25664946</v>
      </c>
      <c r="H28">
        <f t="shared" si="3"/>
        <v>25664946</v>
      </c>
      <c r="I28">
        <f t="shared" si="3"/>
        <v>25664946</v>
      </c>
      <c r="J28">
        <f t="shared" si="3"/>
        <v>25664946</v>
      </c>
      <c r="K28">
        <f t="shared" si="3"/>
        <v>25664946</v>
      </c>
      <c r="L28">
        <f t="shared" si="3"/>
        <v>25664946</v>
      </c>
      <c r="M28">
        <f t="shared" si="3"/>
        <v>25664946</v>
      </c>
      <c r="N28">
        <f t="shared" si="3"/>
        <v>25664946</v>
      </c>
      <c r="O28">
        <f t="shared" si="3"/>
        <v>25664946</v>
      </c>
      <c r="P28">
        <f t="shared" si="3"/>
        <v>25664946</v>
      </c>
      <c r="Q28">
        <f t="shared" si="3"/>
        <v>25664946</v>
      </c>
      <c r="R28">
        <f t="shared" si="3"/>
        <v>25664946</v>
      </c>
      <c r="T28">
        <f>SUMSQ(A9,B10,C11,D12,E13,F14,G15,H16,I17,J18,K19,L20,M21,N22,O23,P24,Q25,R26)</f>
        <v>25664946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1" sqref="A1"/>
    </sheetView>
  </sheetViews>
  <sheetFormatPr defaultColWidth="8.7109375" defaultRowHeight="15"/>
  <cols>
    <col min="1" max="19" width="8.7109375" style="0" customWidth="1"/>
    <col min="20" max="20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2" ht="14.25">
      <c r="A2" s="5" t="s">
        <v>2</v>
      </c>
      <c r="B2" s="2">
        <v>18</v>
      </c>
    </row>
    <row r="3" spans="1:4" ht="14.25">
      <c r="A3" s="5" t="s">
        <v>3</v>
      </c>
      <c r="B3" s="2">
        <f>MAX(A9:R26)</f>
        <v>2203</v>
      </c>
      <c r="C3" s="5" t="s">
        <v>6</v>
      </c>
      <c r="D3" s="8" t="s">
        <v>22</v>
      </c>
    </row>
    <row r="4" spans="1:3" ht="14.25">
      <c r="A4" s="5" t="s">
        <v>4</v>
      </c>
      <c r="B4" s="2">
        <f>SUM(A9:R26)/B2</f>
        <v>18060</v>
      </c>
      <c r="C4" s="3"/>
    </row>
    <row r="5" spans="1:3" ht="14.25">
      <c r="A5" s="5" t="s">
        <v>5</v>
      </c>
      <c r="B5" s="2">
        <f>SUMSQ(A9:R26)/B2</f>
        <v>25560906</v>
      </c>
      <c r="C5" s="3"/>
    </row>
    <row r="6" spans="1:3" ht="14.25">
      <c r="A6" s="6" t="s">
        <v>8</v>
      </c>
      <c r="B6" s="2"/>
      <c r="C6" s="3"/>
    </row>
    <row r="7" spans="3:20" ht="14.25">
      <c r="C7" s="3"/>
      <c r="T7">
        <f>SUMSQ(A26,B25,C24,D23,E22,F21,G20,H19,I18,J17,K16,L15,M14,N13,O12,P11,Q10,R9)</f>
        <v>25560906</v>
      </c>
    </row>
    <row r="8" ht="14.25">
      <c r="S8">
        <f>SUM(A26,B25,C24,D23,E22,F21,G20,H19,I18,J17,K16,L15,M14,N13,O12,P11,Q10,R9)</f>
        <v>18060</v>
      </c>
    </row>
    <row r="9" spans="1:20" ht="14.25">
      <c r="A9" s="1">
        <v>2131</v>
      </c>
      <c r="B9" s="1">
        <v>1301</v>
      </c>
      <c r="C9" s="1">
        <v>271</v>
      </c>
      <c r="D9" s="1">
        <v>1201</v>
      </c>
      <c r="E9" s="1">
        <v>1759</v>
      </c>
      <c r="F9" s="1">
        <v>1609</v>
      </c>
      <c r="G9" s="1">
        <v>691</v>
      </c>
      <c r="H9" s="1">
        <v>211</v>
      </c>
      <c r="I9" s="1">
        <v>811</v>
      </c>
      <c r="J9" s="1">
        <v>773</v>
      </c>
      <c r="K9" s="1">
        <v>103</v>
      </c>
      <c r="L9" s="1">
        <v>1451</v>
      </c>
      <c r="M9" s="1">
        <v>599</v>
      </c>
      <c r="N9" s="1">
        <v>827</v>
      </c>
      <c r="O9" s="1">
        <v>1823</v>
      </c>
      <c r="P9" s="1">
        <v>1867</v>
      </c>
      <c r="Q9" s="1">
        <v>619</v>
      </c>
      <c r="R9" s="1">
        <v>13</v>
      </c>
      <c r="S9">
        <f aca="true" t="shared" si="0" ref="S9:S26">SUM(A9:R9)</f>
        <v>18060</v>
      </c>
      <c r="T9">
        <f aca="true" t="shared" si="1" ref="T9:T26">SUMSQ(A9:R9)</f>
        <v>25560906</v>
      </c>
    </row>
    <row r="10" spans="1:20" ht="14.25">
      <c r="A10" s="1">
        <v>1483</v>
      </c>
      <c r="B10" s="1">
        <v>733</v>
      </c>
      <c r="C10" s="1">
        <v>787</v>
      </c>
      <c r="D10" s="1">
        <v>409</v>
      </c>
      <c r="E10" s="1">
        <v>179</v>
      </c>
      <c r="F10" s="1">
        <v>1051</v>
      </c>
      <c r="G10" s="1">
        <v>1571</v>
      </c>
      <c r="H10" s="1">
        <v>101</v>
      </c>
      <c r="I10" s="1">
        <v>1999</v>
      </c>
      <c r="J10" s="1">
        <v>523</v>
      </c>
      <c r="K10" s="1">
        <v>1153</v>
      </c>
      <c r="L10" s="1">
        <v>2069</v>
      </c>
      <c r="M10" s="1">
        <v>1979</v>
      </c>
      <c r="N10" s="1">
        <v>641</v>
      </c>
      <c r="O10" s="1">
        <v>313</v>
      </c>
      <c r="P10" s="1">
        <v>311</v>
      </c>
      <c r="Q10" s="1">
        <v>1709</v>
      </c>
      <c r="R10" s="1">
        <v>1049</v>
      </c>
      <c r="S10">
        <f t="shared" si="0"/>
        <v>18060</v>
      </c>
      <c r="T10">
        <f t="shared" si="1"/>
        <v>25560906</v>
      </c>
    </row>
    <row r="11" spans="1:20" ht="14.25">
      <c r="A11" s="1">
        <v>197</v>
      </c>
      <c r="B11" s="1">
        <v>1499</v>
      </c>
      <c r="C11" s="1">
        <v>887</v>
      </c>
      <c r="D11" s="1">
        <v>263</v>
      </c>
      <c r="E11" s="1">
        <v>547</v>
      </c>
      <c r="F11" s="1">
        <v>2087</v>
      </c>
      <c r="G11" s="1">
        <v>829</v>
      </c>
      <c r="H11" s="1">
        <v>1423</v>
      </c>
      <c r="I11" s="1">
        <v>461</v>
      </c>
      <c r="J11" s="1">
        <v>1213</v>
      </c>
      <c r="K11" s="1">
        <v>1877</v>
      </c>
      <c r="L11" s="1">
        <v>1493</v>
      </c>
      <c r="M11" s="1">
        <v>1723</v>
      </c>
      <c r="N11" s="1">
        <v>59</v>
      </c>
      <c r="O11" s="1">
        <v>1949</v>
      </c>
      <c r="P11" s="1">
        <v>683</v>
      </c>
      <c r="Q11" s="1">
        <v>421</v>
      </c>
      <c r="R11" s="1">
        <v>449</v>
      </c>
      <c r="S11">
        <f t="shared" si="0"/>
        <v>18060</v>
      </c>
      <c r="T11">
        <f t="shared" si="1"/>
        <v>25560906</v>
      </c>
    </row>
    <row r="12" spans="1:20" ht="14.25">
      <c r="A12" s="1">
        <v>751</v>
      </c>
      <c r="B12" s="1">
        <v>797</v>
      </c>
      <c r="C12" s="1">
        <v>193</v>
      </c>
      <c r="D12" s="1">
        <v>2203</v>
      </c>
      <c r="E12" s="1">
        <v>383</v>
      </c>
      <c r="F12" s="1">
        <v>2081</v>
      </c>
      <c r="G12" s="1">
        <v>1117</v>
      </c>
      <c r="H12" s="1">
        <v>1093</v>
      </c>
      <c r="I12" s="1">
        <v>821</v>
      </c>
      <c r="J12" s="1">
        <v>1367</v>
      </c>
      <c r="K12" s="1">
        <v>509</v>
      </c>
      <c r="L12" s="1">
        <v>1481</v>
      </c>
      <c r="M12" s="1">
        <v>251</v>
      </c>
      <c r="N12" s="1">
        <v>2141</v>
      </c>
      <c r="O12" s="1">
        <v>5</v>
      </c>
      <c r="P12" s="1">
        <v>881</v>
      </c>
      <c r="Q12" s="1">
        <v>709</v>
      </c>
      <c r="R12" s="1">
        <v>1277</v>
      </c>
      <c r="S12">
        <f t="shared" si="0"/>
        <v>18060</v>
      </c>
      <c r="T12">
        <f t="shared" si="1"/>
        <v>25560906</v>
      </c>
    </row>
    <row r="13" spans="1:20" ht="14.25">
      <c r="A13" s="1">
        <v>1787</v>
      </c>
      <c r="B13" s="1">
        <v>223</v>
      </c>
      <c r="C13" s="1">
        <v>1993</v>
      </c>
      <c r="D13" s="1">
        <v>1613</v>
      </c>
      <c r="E13" s="1">
        <v>1973</v>
      </c>
      <c r="F13" s="1">
        <v>577</v>
      </c>
      <c r="G13" s="1">
        <v>607</v>
      </c>
      <c r="H13" s="1">
        <v>1531</v>
      </c>
      <c r="I13" s="1">
        <v>2063</v>
      </c>
      <c r="J13" s="1">
        <v>479</v>
      </c>
      <c r="K13" s="1">
        <v>991</v>
      </c>
      <c r="L13" s="1">
        <v>769</v>
      </c>
      <c r="M13" s="1">
        <v>1069</v>
      </c>
      <c r="N13" s="1">
        <v>983</v>
      </c>
      <c r="O13" s="1">
        <v>241</v>
      </c>
      <c r="P13" s="1">
        <v>673</v>
      </c>
      <c r="Q13" s="1">
        <v>181</v>
      </c>
      <c r="R13" s="1">
        <v>307</v>
      </c>
      <c r="S13">
        <f t="shared" si="0"/>
        <v>18060</v>
      </c>
      <c r="T13">
        <f t="shared" si="1"/>
        <v>25560906</v>
      </c>
    </row>
    <row r="14" spans="1:20" ht="14.25">
      <c r="A14" s="1">
        <v>601</v>
      </c>
      <c r="B14" s="1">
        <v>1987</v>
      </c>
      <c r="C14" s="1">
        <v>1933</v>
      </c>
      <c r="D14" s="1">
        <v>457</v>
      </c>
      <c r="E14" s="1">
        <v>499</v>
      </c>
      <c r="F14" s="1">
        <v>443</v>
      </c>
      <c r="G14" s="1">
        <v>31</v>
      </c>
      <c r="H14" s="1">
        <v>2017</v>
      </c>
      <c r="I14" s="1">
        <v>587</v>
      </c>
      <c r="J14" s="1">
        <v>1831</v>
      </c>
      <c r="K14" s="1">
        <v>643</v>
      </c>
      <c r="L14" s="1">
        <v>557</v>
      </c>
      <c r="M14" s="1">
        <v>719</v>
      </c>
      <c r="N14" s="1">
        <v>1997</v>
      </c>
      <c r="O14" s="1">
        <v>1031</v>
      </c>
      <c r="P14" s="1">
        <v>653</v>
      </c>
      <c r="Q14" s="1">
        <v>701</v>
      </c>
      <c r="R14" s="1">
        <v>1373</v>
      </c>
      <c r="S14">
        <f t="shared" si="0"/>
        <v>18060</v>
      </c>
      <c r="T14">
        <f t="shared" si="1"/>
        <v>25560906</v>
      </c>
    </row>
    <row r="15" spans="1:20" ht="14.25">
      <c r="A15" s="1">
        <v>541</v>
      </c>
      <c r="B15" s="1">
        <v>1289</v>
      </c>
      <c r="C15" s="1">
        <v>863</v>
      </c>
      <c r="D15" s="1">
        <v>1747</v>
      </c>
      <c r="E15" s="1">
        <v>1879</v>
      </c>
      <c r="F15" s="1">
        <v>151</v>
      </c>
      <c r="G15" s="1">
        <v>61</v>
      </c>
      <c r="H15" s="1">
        <v>317</v>
      </c>
      <c r="I15" s="1">
        <v>1553</v>
      </c>
      <c r="J15" s="1">
        <v>73</v>
      </c>
      <c r="K15" s="1">
        <v>2083</v>
      </c>
      <c r="L15" s="1">
        <v>997</v>
      </c>
      <c r="M15" s="1">
        <v>1231</v>
      </c>
      <c r="N15" s="1">
        <v>1327</v>
      </c>
      <c r="O15" s="1">
        <v>883</v>
      </c>
      <c r="P15" s="1">
        <v>137</v>
      </c>
      <c r="Q15" s="1">
        <v>1321</v>
      </c>
      <c r="R15" s="1">
        <v>1607</v>
      </c>
      <c r="S15">
        <f t="shared" si="0"/>
        <v>18060</v>
      </c>
      <c r="T15">
        <f t="shared" si="1"/>
        <v>25560906</v>
      </c>
    </row>
    <row r="16" spans="1:20" ht="14.25">
      <c r="A16" s="1">
        <v>1777</v>
      </c>
      <c r="B16" s="1">
        <v>173</v>
      </c>
      <c r="C16" s="1">
        <v>1063</v>
      </c>
      <c r="D16" s="1">
        <v>1307</v>
      </c>
      <c r="E16" s="1">
        <v>757</v>
      </c>
      <c r="F16" s="1">
        <v>29</v>
      </c>
      <c r="G16" s="1">
        <v>43</v>
      </c>
      <c r="H16" s="1">
        <v>1009</v>
      </c>
      <c r="I16" s="1">
        <v>433</v>
      </c>
      <c r="J16" s="1">
        <v>1907</v>
      </c>
      <c r="K16" s="1">
        <v>389</v>
      </c>
      <c r="L16" s="1">
        <v>809</v>
      </c>
      <c r="M16" s="1">
        <v>1753</v>
      </c>
      <c r="N16" s="1">
        <v>1511</v>
      </c>
      <c r="O16" s="1">
        <v>331</v>
      </c>
      <c r="P16" s="1">
        <v>2003</v>
      </c>
      <c r="Q16" s="1">
        <v>1447</v>
      </c>
      <c r="R16" s="1">
        <v>1319</v>
      </c>
      <c r="S16">
        <f t="shared" si="0"/>
        <v>18060</v>
      </c>
      <c r="T16">
        <f t="shared" si="1"/>
        <v>25560906</v>
      </c>
    </row>
    <row r="17" spans="1:20" ht="14.25">
      <c r="A17" s="1">
        <v>107</v>
      </c>
      <c r="B17" s="1">
        <v>17</v>
      </c>
      <c r="C17" s="1">
        <v>1487</v>
      </c>
      <c r="D17" s="1">
        <v>907</v>
      </c>
      <c r="E17" s="1">
        <v>1181</v>
      </c>
      <c r="F17" s="1">
        <v>1559</v>
      </c>
      <c r="G17" s="1">
        <v>1931</v>
      </c>
      <c r="H17" s="1">
        <v>1783</v>
      </c>
      <c r="I17" s="1">
        <v>1453</v>
      </c>
      <c r="J17" s="1">
        <v>359</v>
      </c>
      <c r="K17" s="1">
        <v>613</v>
      </c>
      <c r="L17" s="1">
        <v>521</v>
      </c>
      <c r="M17" s="1">
        <v>1489</v>
      </c>
      <c r="N17" s="1">
        <v>1567</v>
      </c>
      <c r="O17" s="1">
        <v>149</v>
      </c>
      <c r="P17" s="1">
        <v>1847</v>
      </c>
      <c r="Q17" s="1">
        <v>233</v>
      </c>
      <c r="R17" s="1">
        <v>857</v>
      </c>
      <c r="S17">
        <f t="shared" si="0"/>
        <v>18060</v>
      </c>
      <c r="T17">
        <f t="shared" si="1"/>
        <v>25560906</v>
      </c>
    </row>
    <row r="18" spans="1:20" ht="14.25">
      <c r="A18" s="1">
        <v>739</v>
      </c>
      <c r="B18" s="1">
        <v>1433</v>
      </c>
      <c r="C18" s="1">
        <v>1229</v>
      </c>
      <c r="D18" s="1">
        <v>113</v>
      </c>
      <c r="E18" s="1">
        <v>1103</v>
      </c>
      <c r="F18" s="1">
        <v>337</v>
      </c>
      <c r="G18" s="1">
        <v>859</v>
      </c>
      <c r="H18" s="1">
        <v>1871</v>
      </c>
      <c r="I18" s="1">
        <v>1901</v>
      </c>
      <c r="J18" s="1">
        <v>23</v>
      </c>
      <c r="K18" s="1">
        <v>397</v>
      </c>
      <c r="L18" s="1">
        <v>1693</v>
      </c>
      <c r="M18" s="1">
        <v>83</v>
      </c>
      <c r="N18" s="1">
        <v>1217</v>
      </c>
      <c r="O18" s="1">
        <v>1361</v>
      </c>
      <c r="P18" s="1">
        <v>1087</v>
      </c>
      <c r="Q18" s="1">
        <v>503</v>
      </c>
      <c r="R18" s="1">
        <v>2111</v>
      </c>
      <c r="S18">
        <f t="shared" si="0"/>
        <v>18060</v>
      </c>
      <c r="T18">
        <f t="shared" si="1"/>
        <v>25560906</v>
      </c>
    </row>
    <row r="19" spans="1:20" ht="14.25">
      <c r="A19" s="1">
        <v>1129</v>
      </c>
      <c r="B19" s="1">
        <v>7</v>
      </c>
      <c r="C19" s="1">
        <v>487</v>
      </c>
      <c r="D19" s="1">
        <v>139</v>
      </c>
      <c r="E19" s="1">
        <v>1409</v>
      </c>
      <c r="F19" s="1">
        <v>1061</v>
      </c>
      <c r="G19" s="1">
        <v>1657</v>
      </c>
      <c r="H19" s="1">
        <v>1097</v>
      </c>
      <c r="I19" s="1">
        <v>593</v>
      </c>
      <c r="J19" s="1">
        <v>1427</v>
      </c>
      <c r="K19" s="1">
        <v>1109</v>
      </c>
      <c r="L19" s="1">
        <v>2089</v>
      </c>
      <c r="M19" s="1">
        <v>2143</v>
      </c>
      <c r="N19" s="1">
        <v>157</v>
      </c>
      <c r="O19" s="1">
        <v>977</v>
      </c>
      <c r="P19" s="1">
        <v>53</v>
      </c>
      <c r="Q19" s="1">
        <v>929</v>
      </c>
      <c r="R19" s="1">
        <v>1597</v>
      </c>
      <c r="S19">
        <f t="shared" si="0"/>
        <v>18060</v>
      </c>
      <c r="T19">
        <f t="shared" si="1"/>
        <v>25560906</v>
      </c>
    </row>
    <row r="20" spans="1:20" ht="14.25">
      <c r="A20" s="1">
        <v>647</v>
      </c>
      <c r="B20" s="1">
        <v>971</v>
      </c>
      <c r="C20" s="1">
        <v>1811</v>
      </c>
      <c r="D20" s="1">
        <v>1549</v>
      </c>
      <c r="E20" s="1">
        <v>1471</v>
      </c>
      <c r="F20" s="1">
        <v>1579</v>
      </c>
      <c r="G20" s="1">
        <v>1951</v>
      </c>
      <c r="H20" s="1">
        <v>67</v>
      </c>
      <c r="I20" s="1">
        <v>463</v>
      </c>
      <c r="J20" s="1">
        <v>1669</v>
      </c>
      <c r="K20" s="1">
        <v>941</v>
      </c>
      <c r="L20" s="1">
        <v>283</v>
      </c>
      <c r="M20" s="1">
        <v>349</v>
      </c>
      <c r="N20" s="1">
        <v>347</v>
      </c>
      <c r="O20" s="1">
        <v>1171</v>
      </c>
      <c r="P20" s="1">
        <v>563</v>
      </c>
      <c r="Q20" s="1">
        <v>2029</v>
      </c>
      <c r="R20" s="1">
        <v>199</v>
      </c>
      <c r="S20">
        <f t="shared" si="0"/>
        <v>18060</v>
      </c>
      <c r="T20">
        <f t="shared" si="1"/>
        <v>25560906</v>
      </c>
    </row>
    <row r="21" spans="1:20" ht="14.25">
      <c r="A21" s="1">
        <v>1697</v>
      </c>
      <c r="B21" s="1">
        <v>1091</v>
      </c>
      <c r="C21" s="1">
        <v>1303</v>
      </c>
      <c r="D21" s="1">
        <v>823</v>
      </c>
      <c r="E21" s="1">
        <v>2039</v>
      </c>
      <c r="F21" s="1">
        <v>239</v>
      </c>
      <c r="G21" s="1">
        <v>1667</v>
      </c>
      <c r="H21" s="1">
        <v>1013</v>
      </c>
      <c r="I21" s="1">
        <v>1123</v>
      </c>
      <c r="J21" s="1">
        <v>2161</v>
      </c>
      <c r="K21" s="1">
        <v>373</v>
      </c>
      <c r="L21" s="1">
        <v>89</v>
      </c>
      <c r="M21" s="1">
        <v>661</v>
      </c>
      <c r="N21" s="1">
        <v>1637</v>
      </c>
      <c r="O21" s="1">
        <v>353</v>
      </c>
      <c r="P21" s="1">
        <v>281</v>
      </c>
      <c r="Q21" s="1">
        <v>227</v>
      </c>
      <c r="R21" s="1">
        <v>1283</v>
      </c>
      <c r="S21">
        <f t="shared" si="0"/>
        <v>18060</v>
      </c>
      <c r="T21">
        <f t="shared" si="1"/>
        <v>25560906</v>
      </c>
    </row>
    <row r="22" spans="1:20" ht="14.25">
      <c r="A22" s="1">
        <v>97</v>
      </c>
      <c r="B22" s="1">
        <v>743</v>
      </c>
      <c r="C22" s="1">
        <v>47</v>
      </c>
      <c r="D22" s="1">
        <v>1663</v>
      </c>
      <c r="E22" s="1">
        <v>1439</v>
      </c>
      <c r="F22" s="1">
        <v>953</v>
      </c>
      <c r="G22" s="1">
        <v>659</v>
      </c>
      <c r="H22" s="1">
        <v>37</v>
      </c>
      <c r="I22" s="1">
        <v>1913</v>
      </c>
      <c r="J22" s="1">
        <v>1429</v>
      </c>
      <c r="K22" s="1">
        <v>2053</v>
      </c>
      <c r="L22" s="1">
        <v>761</v>
      </c>
      <c r="M22" s="1">
        <v>571</v>
      </c>
      <c r="N22" s="1">
        <v>1223</v>
      </c>
      <c r="O22" s="1">
        <v>947</v>
      </c>
      <c r="P22" s="1">
        <v>1601</v>
      </c>
      <c r="Q22" s="1">
        <v>1733</v>
      </c>
      <c r="R22" s="1">
        <v>191</v>
      </c>
      <c r="S22">
        <f t="shared" si="0"/>
        <v>18060</v>
      </c>
      <c r="T22">
        <f t="shared" si="1"/>
        <v>25560906</v>
      </c>
    </row>
    <row r="23" spans="1:20" ht="14.25">
      <c r="A23" s="1">
        <v>277</v>
      </c>
      <c r="B23" s="1">
        <v>2153</v>
      </c>
      <c r="C23" s="1">
        <v>439</v>
      </c>
      <c r="D23" s="1">
        <v>617</v>
      </c>
      <c r="E23" s="1">
        <v>631</v>
      </c>
      <c r="F23" s="1">
        <v>1249</v>
      </c>
      <c r="G23" s="1">
        <v>1889</v>
      </c>
      <c r="H23" s="1">
        <v>1381</v>
      </c>
      <c r="I23" s="1">
        <v>467</v>
      </c>
      <c r="J23" s="1">
        <v>1193</v>
      </c>
      <c r="K23" s="1">
        <v>293</v>
      </c>
      <c r="L23" s="1">
        <v>127</v>
      </c>
      <c r="M23" s="1">
        <v>167</v>
      </c>
      <c r="N23" s="1">
        <v>1039</v>
      </c>
      <c r="O23" s="1">
        <v>1523</v>
      </c>
      <c r="P23" s="1">
        <v>1621</v>
      </c>
      <c r="Q23" s="1">
        <v>967</v>
      </c>
      <c r="R23" s="1">
        <v>2027</v>
      </c>
      <c r="S23">
        <f t="shared" si="0"/>
        <v>18060</v>
      </c>
      <c r="T23">
        <f t="shared" si="1"/>
        <v>25560906</v>
      </c>
    </row>
    <row r="24" spans="1:20" ht="14.25">
      <c r="A24" s="1">
        <v>1619</v>
      </c>
      <c r="B24" s="1">
        <v>491</v>
      </c>
      <c r="C24" s="1">
        <v>1459</v>
      </c>
      <c r="D24" s="1">
        <v>269</v>
      </c>
      <c r="E24" s="1">
        <v>79</v>
      </c>
      <c r="F24" s="1">
        <v>419</v>
      </c>
      <c r="G24" s="1">
        <v>1291</v>
      </c>
      <c r="H24" s="1">
        <v>1187</v>
      </c>
      <c r="I24" s="1">
        <v>1151</v>
      </c>
      <c r="J24" s="1">
        <v>727</v>
      </c>
      <c r="K24" s="1">
        <v>2113</v>
      </c>
      <c r="L24" s="1">
        <v>131</v>
      </c>
      <c r="M24" s="1">
        <v>1583</v>
      </c>
      <c r="N24" s="1">
        <v>41</v>
      </c>
      <c r="O24" s="1">
        <v>1163</v>
      </c>
      <c r="P24" s="1">
        <v>911</v>
      </c>
      <c r="Q24" s="1">
        <v>2129</v>
      </c>
      <c r="R24" s="1">
        <v>1297</v>
      </c>
      <c r="S24">
        <f t="shared" si="0"/>
        <v>18060</v>
      </c>
      <c r="T24">
        <f t="shared" si="1"/>
        <v>25560906</v>
      </c>
    </row>
    <row r="25" spans="1:20" ht="14.25">
      <c r="A25" s="1">
        <v>853</v>
      </c>
      <c r="B25" s="1">
        <v>1873</v>
      </c>
      <c r="C25" s="1">
        <v>19</v>
      </c>
      <c r="D25" s="1">
        <v>919</v>
      </c>
      <c r="E25" s="1">
        <v>569</v>
      </c>
      <c r="F25" s="1">
        <v>937</v>
      </c>
      <c r="G25" s="1">
        <v>839</v>
      </c>
      <c r="H25" s="1">
        <v>1543</v>
      </c>
      <c r="I25" s="1">
        <v>11</v>
      </c>
      <c r="J25" s="1">
        <v>677</v>
      </c>
      <c r="K25" s="1">
        <v>1021</v>
      </c>
      <c r="L25" s="1">
        <v>1721</v>
      </c>
      <c r="M25" s="1">
        <v>1259</v>
      </c>
      <c r="N25" s="1">
        <v>1237</v>
      </c>
      <c r="O25" s="1">
        <v>2099</v>
      </c>
      <c r="P25" s="1">
        <v>2011</v>
      </c>
      <c r="Q25" s="1">
        <v>401</v>
      </c>
      <c r="R25" s="1">
        <v>71</v>
      </c>
      <c r="S25">
        <f t="shared" si="0"/>
        <v>18060</v>
      </c>
      <c r="T25">
        <f t="shared" si="1"/>
        <v>25560906</v>
      </c>
    </row>
    <row r="26" spans="1:20" ht="14.25">
      <c r="A26" s="1">
        <v>1627</v>
      </c>
      <c r="B26" s="1">
        <v>1279</v>
      </c>
      <c r="C26" s="1">
        <v>1789</v>
      </c>
      <c r="D26" s="1">
        <v>1861</v>
      </c>
      <c r="E26" s="1">
        <v>163</v>
      </c>
      <c r="F26" s="1">
        <v>1699</v>
      </c>
      <c r="G26" s="1">
        <v>367</v>
      </c>
      <c r="H26" s="1">
        <v>379</v>
      </c>
      <c r="I26" s="1">
        <v>257</v>
      </c>
      <c r="J26" s="1">
        <v>229</v>
      </c>
      <c r="K26" s="1">
        <v>1399</v>
      </c>
      <c r="L26" s="1">
        <v>1019</v>
      </c>
      <c r="M26" s="1">
        <v>431</v>
      </c>
      <c r="N26" s="1">
        <v>109</v>
      </c>
      <c r="O26" s="1">
        <v>1741</v>
      </c>
      <c r="P26" s="1">
        <v>877</v>
      </c>
      <c r="Q26" s="1">
        <v>1801</v>
      </c>
      <c r="R26" s="1">
        <v>1033</v>
      </c>
      <c r="S26">
        <f t="shared" si="0"/>
        <v>18060</v>
      </c>
      <c r="T26">
        <f t="shared" si="1"/>
        <v>25560906</v>
      </c>
    </row>
    <row r="27" spans="1:19" ht="14.25">
      <c r="A27">
        <f aca="true" t="shared" si="2" ref="A27:R27">SUM(A9:A26)</f>
        <v>18060</v>
      </c>
      <c r="B27">
        <f t="shared" si="2"/>
        <v>18060</v>
      </c>
      <c r="C27">
        <f t="shared" si="2"/>
        <v>18060</v>
      </c>
      <c r="D27">
        <f t="shared" si="2"/>
        <v>18060</v>
      </c>
      <c r="E27">
        <f t="shared" si="2"/>
        <v>18060</v>
      </c>
      <c r="F27">
        <f t="shared" si="2"/>
        <v>18060</v>
      </c>
      <c r="G27">
        <f t="shared" si="2"/>
        <v>18060</v>
      </c>
      <c r="H27">
        <f t="shared" si="2"/>
        <v>18060</v>
      </c>
      <c r="I27">
        <f t="shared" si="2"/>
        <v>18060</v>
      </c>
      <c r="J27">
        <f t="shared" si="2"/>
        <v>18060</v>
      </c>
      <c r="K27">
        <f t="shared" si="2"/>
        <v>18060</v>
      </c>
      <c r="L27">
        <f t="shared" si="2"/>
        <v>18060</v>
      </c>
      <c r="M27">
        <f t="shared" si="2"/>
        <v>18060</v>
      </c>
      <c r="N27">
        <f t="shared" si="2"/>
        <v>18060</v>
      </c>
      <c r="O27">
        <f t="shared" si="2"/>
        <v>18060</v>
      </c>
      <c r="P27">
        <f t="shared" si="2"/>
        <v>18060</v>
      </c>
      <c r="Q27">
        <f t="shared" si="2"/>
        <v>18060</v>
      </c>
      <c r="R27">
        <f t="shared" si="2"/>
        <v>18060</v>
      </c>
      <c r="S27">
        <f>SUM(A9,B10,C11,D12,E13,F14,G15,H16,I17,J18,K19,L20,M21,N22,O23,P24,Q25,R26)</f>
        <v>18060</v>
      </c>
    </row>
    <row r="28" spans="1:20" ht="14.25">
      <c r="A28">
        <f aca="true" t="shared" si="3" ref="A28:R28">SUMSQ(A9:A26)</f>
        <v>25560906</v>
      </c>
      <c r="B28">
        <f t="shared" si="3"/>
        <v>25560906</v>
      </c>
      <c r="C28">
        <f t="shared" si="3"/>
        <v>25560906</v>
      </c>
      <c r="D28">
        <f t="shared" si="3"/>
        <v>25560906</v>
      </c>
      <c r="E28">
        <f t="shared" si="3"/>
        <v>25560906</v>
      </c>
      <c r="F28">
        <f t="shared" si="3"/>
        <v>25560906</v>
      </c>
      <c r="G28">
        <f t="shared" si="3"/>
        <v>25560906</v>
      </c>
      <c r="H28">
        <f t="shared" si="3"/>
        <v>25560906</v>
      </c>
      <c r="I28">
        <f t="shared" si="3"/>
        <v>25560906</v>
      </c>
      <c r="J28">
        <f t="shared" si="3"/>
        <v>25560906</v>
      </c>
      <c r="K28">
        <f t="shared" si="3"/>
        <v>25560906</v>
      </c>
      <c r="L28">
        <f t="shared" si="3"/>
        <v>25560906</v>
      </c>
      <c r="M28">
        <f t="shared" si="3"/>
        <v>25560906</v>
      </c>
      <c r="N28">
        <f t="shared" si="3"/>
        <v>25560906</v>
      </c>
      <c r="O28">
        <f t="shared" si="3"/>
        <v>25560906</v>
      </c>
      <c r="P28">
        <f t="shared" si="3"/>
        <v>25560906</v>
      </c>
      <c r="Q28">
        <f t="shared" si="3"/>
        <v>25560906</v>
      </c>
      <c r="R28">
        <f t="shared" si="3"/>
        <v>25560906</v>
      </c>
      <c r="T28">
        <f>SUMSQ(A9,B10,C11,D12,E13,F14,G15,H16,I17,J18,K19,L20,M21,N22,O23,P24,Q25,R26)</f>
        <v>25560906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8.7109375" defaultRowHeight="15"/>
  <cols>
    <col min="1" max="20" width="8.7109375" style="0" customWidth="1"/>
    <col min="21" max="21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2" ht="14.25">
      <c r="A2" s="5" t="s">
        <v>2</v>
      </c>
      <c r="B2" s="2">
        <v>19</v>
      </c>
    </row>
    <row r="3" spans="1:4" ht="14.25">
      <c r="A3" s="5" t="s">
        <v>3</v>
      </c>
      <c r="B3" s="2">
        <f>MAX(A9:S27)</f>
        <v>2473</v>
      </c>
      <c r="C3" s="5" t="s">
        <v>6</v>
      </c>
      <c r="D3" s="4" t="s">
        <v>12</v>
      </c>
    </row>
    <row r="4" spans="1:3" ht="14.25">
      <c r="A4" s="5" t="s">
        <v>4</v>
      </c>
      <c r="B4" s="2">
        <f>SUM(A9:S27)/B2</f>
        <v>21635</v>
      </c>
      <c r="C4" s="3"/>
    </row>
    <row r="5" spans="1:3" ht="14.25">
      <c r="A5" s="5" t="s">
        <v>5</v>
      </c>
      <c r="B5" s="2">
        <f>SUMSQ(A9:S27)/B2</f>
        <v>34746355</v>
      </c>
      <c r="C5" s="3"/>
    </row>
    <row r="6" spans="1:3" ht="14.25">
      <c r="A6" s="6" t="s">
        <v>11</v>
      </c>
      <c r="B6" s="2"/>
      <c r="C6" s="3"/>
    </row>
    <row r="7" spans="3:21" ht="14.25">
      <c r="C7" s="3"/>
      <c r="U7">
        <f>SUMSQ(A27,B26,C25,D24,E23,F22,G21,H20,I19,J18,K17,L16,M15,N14,O13,P12,Q11,R10,S9)</f>
        <v>34746355</v>
      </c>
    </row>
    <row r="8" ht="14.25">
      <c r="T8">
        <f>SUM(A27,B26,C25,D24,E23,F22,G21,H20,I19,J18,K17,L16,M15,N14,O13,P12,Q11,R10,S9)</f>
        <v>21635</v>
      </c>
    </row>
    <row r="9" spans="1:21" ht="14.25">
      <c r="A9" s="1">
        <v>1583</v>
      </c>
      <c r="B9" s="1">
        <v>2141</v>
      </c>
      <c r="C9" s="1">
        <v>2237</v>
      </c>
      <c r="D9" s="1">
        <v>97</v>
      </c>
      <c r="E9" s="1">
        <v>503</v>
      </c>
      <c r="F9" s="1">
        <v>1237</v>
      </c>
      <c r="G9" s="1">
        <v>1669</v>
      </c>
      <c r="H9" s="1">
        <v>601</v>
      </c>
      <c r="I9" s="1">
        <v>1559</v>
      </c>
      <c r="J9" s="1">
        <v>809</v>
      </c>
      <c r="K9" s="1">
        <v>269</v>
      </c>
      <c r="L9" s="1">
        <v>379</v>
      </c>
      <c r="M9" s="1">
        <v>1951</v>
      </c>
      <c r="N9" s="1">
        <v>1091</v>
      </c>
      <c r="O9" s="1">
        <v>2269</v>
      </c>
      <c r="P9" s="1">
        <v>751</v>
      </c>
      <c r="Q9" s="1">
        <v>257</v>
      </c>
      <c r="R9" s="1">
        <v>1873</v>
      </c>
      <c r="S9" s="1">
        <v>359</v>
      </c>
      <c r="T9">
        <f aca="true" t="shared" si="0" ref="T9:T27">SUM(A9:S9)</f>
        <v>21635</v>
      </c>
      <c r="U9">
        <f aca="true" t="shared" si="1" ref="U9:U27">SUMSQ(A9:S9)</f>
        <v>34746355</v>
      </c>
    </row>
    <row r="10" spans="1:21" ht="14.25">
      <c r="A10" s="1">
        <v>1291</v>
      </c>
      <c r="B10" s="1">
        <v>827</v>
      </c>
      <c r="C10" s="1">
        <v>1579</v>
      </c>
      <c r="D10" s="1">
        <v>971</v>
      </c>
      <c r="E10" s="1">
        <v>2309</v>
      </c>
      <c r="F10" s="1">
        <v>2423</v>
      </c>
      <c r="G10" s="1">
        <v>83</v>
      </c>
      <c r="H10" s="1">
        <v>17</v>
      </c>
      <c r="I10" s="1">
        <v>1171</v>
      </c>
      <c r="J10" s="1">
        <v>1451</v>
      </c>
      <c r="K10" s="1">
        <v>1871</v>
      </c>
      <c r="L10" s="1">
        <v>691</v>
      </c>
      <c r="M10" s="1">
        <v>1531</v>
      </c>
      <c r="N10" s="1">
        <v>67</v>
      </c>
      <c r="O10" s="1">
        <v>1543</v>
      </c>
      <c r="P10" s="1">
        <v>743</v>
      </c>
      <c r="Q10" s="1">
        <v>2039</v>
      </c>
      <c r="R10" s="1">
        <v>109</v>
      </c>
      <c r="S10" s="1">
        <v>919</v>
      </c>
      <c r="T10">
        <f t="shared" si="0"/>
        <v>21635</v>
      </c>
      <c r="U10">
        <f t="shared" si="1"/>
        <v>34746355</v>
      </c>
    </row>
    <row r="11" spans="1:21" ht="14.25">
      <c r="A11" s="1">
        <v>599</v>
      </c>
      <c r="B11" s="1">
        <v>1289</v>
      </c>
      <c r="C11" s="1">
        <v>2351</v>
      </c>
      <c r="D11" s="1">
        <v>157</v>
      </c>
      <c r="E11" s="1">
        <v>439</v>
      </c>
      <c r="F11" s="1">
        <v>349</v>
      </c>
      <c r="G11" s="1">
        <v>1277</v>
      </c>
      <c r="H11" s="1">
        <v>1987</v>
      </c>
      <c r="I11" s="1">
        <v>409</v>
      </c>
      <c r="J11" s="1">
        <v>127</v>
      </c>
      <c r="K11" s="1">
        <v>1301</v>
      </c>
      <c r="L11" s="1">
        <v>1429</v>
      </c>
      <c r="M11" s="1">
        <v>2081</v>
      </c>
      <c r="N11" s="1">
        <v>1249</v>
      </c>
      <c r="O11" s="1">
        <v>883</v>
      </c>
      <c r="P11" s="1">
        <v>107</v>
      </c>
      <c r="Q11" s="1">
        <v>1499</v>
      </c>
      <c r="R11" s="1">
        <v>1949</v>
      </c>
      <c r="S11" s="1">
        <v>2153</v>
      </c>
      <c r="T11">
        <f t="shared" si="0"/>
        <v>21635</v>
      </c>
      <c r="U11">
        <f t="shared" si="1"/>
        <v>34746355</v>
      </c>
    </row>
    <row r="12" spans="1:21" ht="14.25">
      <c r="A12" s="1">
        <v>661</v>
      </c>
      <c r="B12" s="1">
        <v>431</v>
      </c>
      <c r="C12" s="1">
        <v>191</v>
      </c>
      <c r="D12" s="1">
        <v>2251</v>
      </c>
      <c r="E12" s="1">
        <v>1361</v>
      </c>
      <c r="F12" s="1">
        <v>1553</v>
      </c>
      <c r="G12" s="1">
        <v>433</v>
      </c>
      <c r="H12" s="1">
        <v>1123</v>
      </c>
      <c r="I12" s="1">
        <v>1861</v>
      </c>
      <c r="J12" s="1">
        <v>2311</v>
      </c>
      <c r="K12" s="1">
        <v>173</v>
      </c>
      <c r="L12" s="1">
        <v>1609</v>
      </c>
      <c r="M12" s="1">
        <v>1231</v>
      </c>
      <c r="N12" s="1">
        <v>1367</v>
      </c>
      <c r="O12" s="1">
        <v>29</v>
      </c>
      <c r="P12" s="1">
        <v>2129</v>
      </c>
      <c r="Q12" s="1">
        <v>1327</v>
      </c>
      <c r="R12" s="1">
        <v>1481</v>
      </c>
      <c r="S12" s="1">
        <v>113</v>
      </c>
      <c r="T12">
        <f t="shared" si="0"/>
        <v>21635</v>
      </c>
      <c r="U12">
        <f t="shared" si="1"/>
        <v>34746355</v>
      </c>
    </row>
    <row r="13" spans="1:21" ht="14.25">
      <c r="A13" s="1">
        <v>829</v>
      </c>
      <c r="B13" s="1">
        <v>2383</v>
      </c>
      <c r="C13" s="1">
        <v>1847</v>
      </c>
      <c r="D13" s="1">
        <v>811</v>
      </c>
      <c r="E13" s="1">
        <v>2027</v>
      </c>
      <c r="F13" s="1">
        <v>1051</v>
      </c>
      <c r="G13" s="1">
        <v>263</v>
      </c>
      <c r="H13" s="1">
        <v>223</v>
      </c>
      <c r="I13" s="1">
        <v>1811</v>
      </c>
      <c r="J13" s="1">
        <v>1693</v>
      </c>
      <c r="K13" s="1">
        <v>1777</v>
      </c>
      <c r="L13" s="1">
        <v>307</v>
      </c>
      <c r="M13" s="1">
        <v>1409</v>
      </c>
      <c r="N13" s="1">
        <v>859</v>
      </c>
      <c r="O13" s="1">
        <v>593</v>
      </c>
      <c r="P13" s="1">
        <v>2281</v>
      </c>
      <c r="Q13" s="1">
        <v>1087</v>
      </c>
      <c r="R13" s="1">
        <v>347</v>
      </c>
      <c r="S13" s="1">
        <v>37</v>
      </c>
      <c r="T13">
        <f t="shared" si="0"/>
        <v>21635</v>
      </c>
      <c r="U13">
        <f t="shared" si="1"/>
        <v>34746355</v>
      </c>
    </row>
    <row r="14" spans="1:21" ht="14.25">
      <c r="A14" s="1">
        <v>677</v>
      </c>
      <c r="B14" s="1">
        <v>1433</v>
      </c>
      <c r="C14" s="1">
        <v>311</v>
      </c>
      <c r="D14" s="1">
        <v>1877</v>
      </c>
      <c r="E14" s="1">
        <v>2131</v>
      </c>
      <c r="F14" s="1">
        <v>283</v>
      </c>
      <c r="G14" s="1">
        <v>547</v>
      </c>
      <c r="H14" s="1">
        <v>659</v>
      </c>
      <c r="I14" s="1">
        <v>131</v>
      </c>
      <c r="J14" s="1">
        <v>613</v>
      </c>
      <c r="K14" s="1">
        <v>2473</v>
      </c>
      <c r="L14" s="1">
        <v>1699</v>
      </c>
      <c r="M14" s="1">
        <v>523</v>
      </c>
      <c r="N14" s="1">
        <v>2399</v>
      </c>
      <c r="O14" s="1">
        <v>1697</v>
      </c>
      <c r="P14" s="1">
        <v>443</v>
      </c>
      <c r="Q14" s="1">
        <v>1483</v>
      </c>
      <c r="R14" s="1">
        <v>1217</v>
      </c>
      <c r="S14" s="1">
        <v>1039</v>
      </c>
      <c r="T14">
        <f t="shared" si="0"/>
        <v>21635</v>
      </c>
      <c r="U14">
        <f t="shared" si="1"/>
        <v>34746355</v>
      </c>
    </row>
    <row r="15" spans="1:21" ht="14.25">
      <c r="A15" s="1">
        <v>61</v>
      </c>
      <c r="B15" s="1">
        <v>293</v>
      </c>
      <c r="C15" s="1">
        <v>709</v>
      </c>
      <c r="D15" s="1">
        <v>571</v>
      </c>
      <c r="E15" s="1">
        <v>1901</v>
      </c>
      <c r="F15" s="1">
        <v>977</v>
      </c>
      <c r="G15" s="1">
        <v>1019</v>
      </c>
      <c r="H15" s="1">
        <v>2467</v>
      </c>
      <c r="I15" s="1">
        <v>1721</v>
      </c>
      <c r="J15" s="1">
        <v>739</v>
      </c>
      <c r="K15" s="1">
        <v>1307</v>
      </c>
      <c r="L15" s="1">
        <v>569</v>
      </c>
      <c r="M15" s="1">
        <v>1511</v>
      </c>
      <c r="N15" s="1">
        <v>1523</v>
      </c>
      <c r="O15" s="1">
        <v>2213</v>
      </c>
      <c r="P15" s="1">
        <v>1601</v>
      </c>
      <c r="Q15" s="1">
        <v>101</v>
      </c>
      <c r="R15" s="1">
        <v>239</v>
      </c>
      <c r="S15" s="1">
        <v>2113</v>
      </c>
      <c r="T15">
        <f t="shared" si="0"/>
        <v>21635</v>
      </c>
      <c r="U15">
        <f t="shared" si="1"/>
        <v>34746355</v>
      </c>
    </row>
    <row r="16" spans="1:21" ht="14.25">
      <c r="A16" s="1">
        <v>353</v>
      </c>
      <c r="B16" s="1">
        <v>463</v>
      </c>
      <c r="C16" s="1">
        <v>719</v>
      </c>
      <c r="D16" s="1">
        <v>2267</v>
      </c>
      <c r="E16" s="1">
        <v>769</v>
      </c>
      <c r="F16" s="1">
        <v>701</v>
      </c>
      <c r="G16" s="1">
        <v>1493</v>
      </c>
      <c r="H16" s="1">
        <v>2297</v>
      </c>
      <c r="I16" s="1">
        <v>1163</v>
      </c>
      <c r="J16" s="1">
        <v>167</v>
      </c>
      <c r="K16" s="1">
        <v>853</v>
      </c>
      <c r="L16" s="1">
        <v>1787</v>
      </c>
      <c r="M16" s="1">
        <v>43</v>
      </c>
      <c r="N16" s="1">
        <v>151</v>
      </c>
      <c r="O16" s="1">
        <v>1867</v>
      </c>
      <c r="P16" s="1">
        <v>1063</v>
      </c>
      <c r="Q16" s="1">
        <v>1459</v>
      </c>
      <c r="R16" s="1">
        <v>2089</v>
      </c>
      <c r="S16" s="1">
        <v>1931</v>
      </c>
      <c r="T16">
        <f t="shared" si="0"/>
        <v>21635</v>
      </c>
      <c r="U16">
        <f t="shared" si="1"/>
        <v>34746355</v>
      </c>
    </row>
    <row r="17" spans="1:21" ht="14.25">
      <c r="A17" s="1">
        <v>1831</v>
      </c>
      <c r="B17" s="1">
        <v>211</v>
      </c>
      <c r="C17" s="1">
        <v>499</v>
      </c>
      <c r="D17" s="1">
        <v>2161</v>
      </c>
      <c r="E17" s="1">
        <v>541</v>
      </c>
      <c r="F17" s="1">
        <v>1093</v>
      </c>
      <c r="G17" s="1">
        <v>839</v>
      </c>
      <c r="H17" s="1">
        <v>1187</v>
      </c>
      <c r="I17" s="1">
        <v>331</v>
      </c>
      <c r="J17" s="1">
        <v>2333</v>
      </c>
      <c r="K17" s="1">
        <v>521</v>
      </c>
      <c r="L17" s="1">
        <v>1153</v>
      </c>
      <c r="M17" s="1">
        <v>1013</v>
      </c>
      <c r="N17" s="1">
        <v>509</v>
      </c>
      <c r="O17" s="1">
        <v>103</v>
      </c>
      <c r="P17" s="1">
        <v>1913</v>
      </c>
      <c r="Q17" s="1">
        <v>1999</v>
      </c>
      <c r="R17" s="1">
        <v>2389</v>
      </c>
      <c r="S17" s="1">
        <v>1009</v>
      </c>
      <c r="T17">
        <f t="shared" si="0"/>
        <v>21635</v>
      </c>
      <c r="U17">
        <f t="shared" si="1"/>
        <v>34746355</v>
      </c>
    </row>
    <row r="18" spans="1:21" ht="14.25">
      <c r="A18" s="1">
        <v>1801</v>
      </c>
      <c r="B18" s="1">
        <v>887</v>
      </c>
      <c r="C18" s="1">
        <v>31</v>
      </c>
      <c r="D18" s="1">
        <v>1637</v>
      </c>
      <c r="E18" s="1">
        <v>1933</v>
      </c>
      <c r="F18" s="1">
        <v>2179</v>
      </c>
      <c r="G18" s="1">
        <v>1823</v>
      </c>
      <c r="H18" s="1">
        <v>421</v>
      </c>
      <c r="I18" s="1">
        <v>2207</v>
      </c>
      <c r="J18" s="1">
        <v>631</v>
      </c>
      <c r="K18" s="1">
        <v>1061</v>
      </c>
      <c r="L18" s="1">
        <v>1069</v>
      </c>
      <c r="M18" s="1">
        <v>467</v>
      </c>
      <c r="N18" s="1">
        <v>761</v>
      </c>
      <c r="O18" s="1">
        <v>1193</v>
      </c>
      <c r="P18" s="1">
        <v>7</v>
      </c>
      <c r="Q18" s="1">
        <v>5</v>
      </c>
      <c r="R18" s="1">
        <v>1973</v>
      </c>
      <c r="S18" s="1">
        <v>1549</v>
      </c>
      <c r="T18">
        <f t="shared" si="0"/>
        <v>21635</v>
      </c>
      <c r="U18">
        <f t="shared" si="1"/>
        <v>34746355</v>
      </c>
    </row>
    <row r="19" spans="1:21" ht="14.25">
      <c r="A19" s="1">
        <v>1399</v>
      </c>
      <c r="B19" s="1">
        <v>2087</v>
      </c>
      <c r="C19" s="1">
        <v>1229</v>
      </c>
      <c r="D19" s="1">
        <v>1453</v>
      </c>
      <c r="E19" s="1">
        <v>557</v>
      </c>
      <c r="F19" s="1">
        <v>2003</v>
      </c>
      <c r="G19" s="1">
        <v>991</v>
      </c>
      <c r="H19" s="1">
        <v>881</v>
      </c>
      <c r="I19" s="1">
        <v>73</v>
      </c>
      <c r="J19" s="1">
        <v>2069</v>
      </c>
      <c r="K19" s="1">
        <v>13</v>
      </c>
      <c r="L19" s="1">
        <v>313</v>
      </c>
      <c r="M19" s="1">
        <v>281</v>
      </c>
      <c r="N19" s="1">
        <v>2377</v>
      </c>
      <c r="O19" s="1">
        <v>397</v>
      </c>
      <c r="P19" s="1">
        <v>877</v>
      </c>
      <c r="Q19" s="1">
        <v>2137</v>
      </c>
      <c r="R19" s="1">
        <v>1201</v>
      </c>
      <c r="S19" s="1">
        <v>1297</v>
      </c>
      <c r="T19">
        <f t="shared" si="0"/>
        <v>21635</v>
      </c>
      <c r="U19">
        <f t="shared" si="1"/>
        <v>34746355</v>
      </c>
    </row>
    <row r="20" spans="1:21" ht="14.25">
      <c r="A20" s="1">
        <v>2293</v>
      </c>
      <c r="B20" s="1">
        <v>1709</v>
      </c>
      <c r="C20" s="1">
        <v>1097</v>
      </c>
      <c r="D20" s="1">
        <v>563</v>
      </c>
      <c r="E20" s="1">
        <v>937</v>
      </c>
      <c r="F20" s="1">
        <v>251</v>
      </c>
      <c r="G20" s="1">
        <v>643</v>
      </c>
      <c r="H20" s="1">
        <v>1439</v>
      </c>
      <c r="I20" s="1">
        <v>683</v>
      </c>
      <c r="J20" s="1">
        <v>163</v>
      </c>
      <c r="K20" s="1">
        <v>1663</v>
      </c>
      <c r="L20" s="1">
        <v>1907</v>
      </c>
      <c r="M20" s="1">
        <v>41</v>
      </c>
      <c r="N20" s="1">
        <v>1889</v>
      </c>
      <c r="O20" s="1">
        <v>1319</v>
      </c>
      <c r="P20" s="1">
        <v>2447</v>
      </c>
      <c r="Q20" s="1">
        <v>907</v>
      </c>
      <c r="R20" s="1">
        <v>71</v>
      </c>
      <c r="S20" s="1">
        <v>1613</v>
      </c>
      <c r="T20">
        <f t="shared" si="0"/>
        <v>21635</v>
      </c>
      <c r="U20">
        <f t="shared" si="1"/>
        <v>34746355</v>
      </c>
    </row>
    <row r="21" spans="1:21" ht="14.25">
      <c r="A21" s="1">
        <v>1979</v>
      </c>
      <c r="B21" s="1">
        <v>137</v>
      </c>
      <c r="C21" s="1">
        <v>2083</v>
      </c>
      <c r="D21" s="1">
        <v>317</v>
      </c>
      <c r="E21" s="1">
        <v>53</v>
      </c>
      <c r="F21" s="1">
        <v>457</v>
      </c>
      <c r="G21" s="1">
        <v>2287</v>
      </c>
      <c r="H21" s="1">
        <v>607</v>
      </c>
      <c r="I21" s="1">
        <v>1879</v>
      </c>
      <c r="J21" s="1">
        <v>383</v>
      </c>
      <c r="K21" s="1">
        <v>1423</v>
      </c>
      <c r="L21" s="1">
        <v>757</v>
      </c>
      <c r="M21" s="1">
        <v>1471</v>
      </c>
      <c r="N21" s="1">
        <v>1759</v>
      </c>
      <c r="O21" s="1">
        <v>1031</v>
      </c>
      <c r="P21" s="1">
        <v>2011</v>
      </c>
      <c r="Q21" s="1">
        <v>1621</v>
      </c>
      <c r="R21" s="1">
        <v>1103</v>
      </c>
      <c r="S21" s="1">
        <v>277</v>
      </c>
      <c r="T21">
        <f t="shared" si="0"/>
        <v>21635</v>
      </c>
      <c r="U21">
        <f t="shared" si="1"/>
        <v>34746355</v>
      </c>
    </row>
    <row r="22" spans="1:21" ht="14.25">
      <c r="A22" s="1">
        <v>929</v>
      </c>
      <c r="B22" s="1">
        <v>1733</v>
      </c>
      <c r="C22" s="1">
        <v>1571</v>
      </c>
      <c r="D22" s="1">
        <v>1223</v>
      </c>
      <c r="E22" s="1">
        <v>2099</v>
      </c>
      <c r="F22" s="1">
        <v>617</v>
      </c>
      <c r="G22" s="1">
        <v>821</v>
      </c>
      <c r="H22" s="1">
        <v>2053</v>
      </c>
      <c r="I22" s="1">
        <v>2029</v>
      </c>
      <c r="J22" s="1">
        <v>419</v>
      </c>
      <c r="K22" s="1">
        <v>2239</v>
      </c>
      <c r="L22" s="1">
        <v>11</v>
      </c>
      <c r="M22" s="1">
        <v>179</v>
      </c>
      <c r="N22" s="1">
        <v>1213</v>
      </c>
      <c r="O22" s="1">
        <v>89</v>
      </c>
      <c r="P22" s="1">
        <v>857</v>
      </c>
      <c r="Q22" s="1">
        <v>193</v>
      </c>
      <c r="R22" s="1">
        <v>1741</v>
      </c>
      <c r="S22" s="1">
        <v>1619</v>
      </c>
      <c r="T22">
        <f t="shared" si="0"/>
        <v>21635</v>
      </c>
      <c r="U22">
        <f t="shared" si="1"/>
        <v>34746355</v>
      </c>
    </row>
    <row r="23" spans="1:21" ht="14.25">
      <c r="A23" s="1">
        <v>271</v>
      </c>
      <c r="B23" s="1">
        <v>673</v>
      </c>
      <c r="C23" s="1">
        <v>1993</v>
      </c>
      <c r="D23" s="1">
        <v>1321</v>
      </c>
      <c r="E23" s="1">
        <v>1381</v>
      </c>
      <c r="F23" s="1">
        <v>367</v>
      </c>
      <c r="G23" s="1">
        <v>1747</v>
      </c>
      <c r="H23" s="1">
        <v>653</v>
      </c>
      <c r="I23" s="1">
        <v>1117</v>
      </c>
      <c r="J23" s="1">
        <v>1783</v>
      </c>
      <c r="K23" s="1">
        <v>1033</v>
      </c>
      <c r="L23" s="1">
        <v>1181</v>
      </c>
      <c r="M23" s="1">
        <v>2203</v>
      </c>
      <c r="N23" s="1">
        <v>2243</v>
      </c>
      <c r="O23" s="1">
        <v>241</v>
      </c>
      <c r="P23" s="1">
        <v>199</v>
      </c>
      <c r="Q23" s="1">
        <v>139</v>
      </c>
      <c r="R23" s="1">
        <v>733</v>
      </c>
      <c r="S23" s="1">
        <v>2357</v>
      </c>
      <c r="T23">
        <f t="shared" si="0"/>
        <v>21635</v>
      </c>
      <c r="U23">
        <f t="shared" si="1"/>
        <v>34746355</v>
      </c>
    </row>
    <row r="24" spans="1:21" ht="14.25">
      <c r="A24" s="1">
        <v>487</v>
      </c>
      <c r="B24" s="1">
        <v>337</v>
      </c>
      <c r="C24" s="1">
        <v>1109</v>
      </c>
      <c r="D24" s="1">
        <v>461</v>
      </c>
      <c r="E24" s="1">
        <v>149</v>
      </c>
      <c r="F24" s="1">
        <v>1667</v>
      </c>
      <c r="G24" s="1">
        <v>2347</v>
      </c>
      <c r="H24" s="1">
        <v>911</v>
      </c>
      <c r="I24" s="1">
        <v>2063</v>
      </c>
      <c r="J24" s="1">
        <v>1723</v>
      </c>
      <c r="K24" s="1">
        <v>2143</v>
      </c>
      <c r="L24" s="1">
        <v>2381</v>
      </c>
      <c r="M24" s="1">
        <v>373</v>
      </c>
      <c r="N24" s="1">
        <v>79</v>
      </c>
      <c r="O24" s="1">
        <v>947</v>
      </c>
      <c r="P24" s="1">
        <v>863</v>
      </c>
      <c r="Q24" s="1">
        <v>1283</v>
      </c>
      <c r="R24" s="1">
        <v>1489</v>
      </c>
      <c r="S24" s="1">
        <v>823</v>
      </c>
      <c r="T24">
        <f t="shared" si="0"/>
        <v>21635</v>
      </c>
      <c r="U24">
        <f t="shared" si="1"/>
        <v>34746355</v>
      </c>
    </row>
    <row r="25" spans="1:21" ht="14.25">
      <c r="A25" s="1">
        <v>233</v>
      </c>
      <c r="B25" s="1">
        <v>1279</v>
      </c>
      <c r="C25" s="1">
        <v>773</v>
      </c>
      <c r="D25" s="1">
        <v>1303</v>
      </c>
      <c r="E25" s="1">
        <v>1447</v>
      </c>
      <c r="F25" s="1">
        <v>1597</v>
      </c>
      <c r="G25" s="1">
        <v>19</v>
      </c>
      <c r="H25" s="1">
        <v>2339</v>
      </c>
      <c r="I25" s="1">
        <v>59</v>
      </c>
      <c r="J25" s="1">
        <v>1567</v>
      </c>
      <c r="K25" s="1">
        <v>227</v>
      </c>
      <c r="L25" s="1">
        <v>1753</v>
      </c>
      <c r="M25" s="1">
        <v>2111</v>
      </c>
      <c r="N25" s="1">
        <v>587</v>
      </c>
      <c r="O25" s="1">
        <v>2221</v>
      </c>
      <c r="P25" s="1">
        <v>1487</v>
      </c>
      <c r="Q25" s="1">
        <v>577</v>
      </c>
      <c r="R25" s="1">
        <v>449</v>
      </c>
      <c r="S25" s="1">
        <v>1607</v>
      </c>
      <c r="T25">
        <f t="shared" si="0"/>
        <v>21635</v>
      </c>
      <c r="U25">
        <f t="shared" si="1"/>
        <v>34746355</v>
      </c>
    </row>
    <row r="26" spans="1:21" ht="14.25">
      <c r="A26" s="1">
        <v>2341</v>
      </c>
      <c r="B26" s="1">
        <v>1049</v>
      </c>
      <c r="C26" s="1">
        <v>1259</v>
      </c>
      <c r="D26" s="1">
        <v>1997</v>
      </c>
      <c r="E26" s="1">
        <v>619</v>
      </c>
      <c r="F26" s="1">
        <v>2441</v>
      </c>
      <c r="G26" s="1">
        <v>941</v>
      </c>
      <c r="H26" s="1">
        <v>787</v>
      </c>
      <c r="I26" s="1">
        <v>401</v>
      </c>
      <c r="J26" s="1">
        <v>997</v>
      </c>
      <c r="K26" s="1">
        <v>641</v>
      </c>
      <c r="L26" s="1">
        <v>181</v>
      </c>
      <c r="M26" s="1">
        <v>1789</v>
      </c>
      <c r="N26" s="1">
        <v>491</v>
      </c>
      <c r="O26" s="1">
        <v>1627</v>
      </c>
      <c r="P26" s="1">
        <v>727</v>
      </c>
      <c r="Q26" s="1">
        <v>2371</v>
      </c>
      <c r="R26" s="1">
        <v>953</v>
      </c>
      <c r="S26" s="1">
        <v>23</v>
      </c>
      <c r="T26">
        <f t="shared" si="0"/>
        <v>21635</v>
      </c>
      <c r="U26">
        <f t="shared" si="1"/>
        <v>34746355</v>
      </c>
    </row>
    <row r="27" spans="1:21" ht="14.25">
      <c r="A27" s="1">
        <v>2017</v>
      </c>
      <c r="B27" s="1">
        <v>2273</v>
      </c>
      <c r="C27" s="1">
        <v>47</v>
      </c>
      <c r="D27" s="1">
        <v>197</v>
      </c>
      <c r="E27" s="1">
        <v>479</v>
      </c>
      <c r="F27" s="1">
        <v>389</v>
      </c>
      <c r="G27" s="1">
        <v>2393</v>
      </c>
      <c r="H27" s="1">
        <v>983</v>
      </c>
      <c r="I27" s="1">
        <v>967</v>
      </c>
      <c r="J27" s="1">
        <v>1657</v>
      </c>
      <c r="K27" s="1">
        <v>647</v>
      </c>
      <c r="L27" s="1">
        <v>2459</v>
      </c>
      <c r="M27" s="1">
        <v>1427</v>
      </c>
      <c r="N27" s="1">
        <v>1021</v>
      </c>
      <c r="O27" s="1">
        <v>1373</v>
      </c>
      <c r="P27" s="1">
        <v>1129</v>
      </c>
      <c r="Q27" s="1">
        <v>1151</v>
      </c>
      <c r="R27" s="1">
        <v>229</v>
      </c>
      <c r="S27" s="1">
        <v>797</v>
      </c>
      <c r="T27">
        <f t="shared" si="0"/>
        <v>21635</v>
      </c>
      <c r="U27">
        <f t="shared" si="1"/>
        <v>34746355</v>
      </c>
    </row>
    <row r="28" spans="1:20" ht="14.25">
      <c r="A28">
        <f aca="true" t="shared" si="2" ref="A28:S28">SUM(A9:A27)</f>
        <v>21635</v>
      </c>
      <c r="B28">
        <f t="shared" si="2"/>
        <v>21635</v>
      </c>
      <c r="C28">
        <f t="shared" si="2"/>
        <v>21635</v>
      </c>
      <c r="D28">
        <f t="shared" si="2"/>
        <v>21635</v>
      </c>
      <c r="E28">
        <f t="shared" si="2"/>
        <v>21635</v>
      </c>
      <c r="F28">
        <f t="shared" si="2"/>
        <v>21635</v>
      </c>
      <c r="G28">
        <f t="shared" si="2"/>
        <v>21635</v>
      </c>
      <c r="H28">
        <f t="shared" si="2"/>
        <v>21635</v>
      </c>
      <c r="I28">
        <f t="shared" si="2"/>
        <v>21635</v>
      </c>
      <c r="J28">
        <f t="shared" si="2"/>
        <v>21635</v>
      </c>
      <c r="K28">
        <f t="shared" si="2"/>
        <v>21635</v>
      </c>
      <c r="L28">
        <f t="shared" si="2"/>
        <v>21635</v>
      </c>
      <c r="M28">
        <f t="shared" si="2"/>
        <v>21635</v>
      </c>
      <c r="N28">
        <f t="shared" si="2"/>
        <v>21635</v>
      </c>
      <c r="O28">
        <f t="shared" si="2"/>
        <v>21635</v>
      </c>
      <c r="P28">
        <f t="shared" si="2"/>
        <v>21635</v>
      </c>
      <c r="Q28">
        <f t="shared" si="2"/>
        <v>21635</v>
      </c>
      <c r="R28">
        <f t="shared" si="2"/>
        <v>21635</v>
      </c>
      <c r="S28">
        <f t="shared" si="2"/>
        <v>21635</v>
      </c>
      <c r="T28">
        <f>SUM(A9,B10,C11,D12,E13,F14,G15,H16,I17,J18,K19,L20,M21,N22,O23,P24,Q25,R26,S27)</f>
        <v>21635</v>
      </c>
    </row>
    <row r="29" spans="1:21" ht="14.25">
      <c r="A29">
        <f aca="true" t="shared" si="3" ref="A29:S29">SUMSQ(A9:A27)</f>
        <v>34746355</v>
      </c>
      <c r="B29">
        <f t="shared" si="3"/>
        <v>34746355</v>
      </c>
      <c r="C29">
        <f t="shared" si="3"/>
        <v>34746355</v>
      </c>
      <c r="D29">
        <f t="shared" si="3"/>
        <v>34746355</v>
      </c>
      <c r="E29">
        <f t="shared" si="3"/>
        <v>34746355</v>
      </c>
      <c r="F29">
        <f t="shared" si="3"/>
        <v>34746355</v>
      </c>
      <c r="G29">
        <f t="shared" si="3"/>
        <v>34746355</v>
      </c>
      <c r="H29">
        <f t="shared" si="3"/>
        <v>34746355</v>
      </c>
      <c r="I29">
        <f t="shared" si="3"/>
        <v>34746355</v>
      </c>
      <c r="J29">
        <f t="shared" si="3"/>
        <v>34746355</v>
      </c>
      <c r="K29">
        <f t="shared" si="3"/>
        <v>34746355</v>
      </c>
      <c r="L29">
        <f t="shared" si="3"/>
        <v>34746355</v>
      </c>
      <c r="M29">
        <f t="shared" si="3"/>
        <v>34746355</v>
      </c>
      <c r="N29">
        <f t="shared" si="3"/>
        <v>34746355</v>
      </c>
      <c r="O29">
        <f t="shared" si="3"/>
        <v>34746355</v>
      </c>
      <c r="P29">
        <f t="shared" si="3"/>
        <v>34746355</v>
      </c>
      <c r="Q29">
        <f t="shared" si="3"/>
        <v>34746355</v>
      </c>
      <c r="R29">
        <f t="shared" si="3"/>
        <v>34746355</v>
      </c>
      <c r="S29">
        <f t="shared" si="3"/>
        <v>34746355</v>
      </c>
      <c r="U29">
        <f>SUMSQ(A9,B10,C11,D12,E13,F14,G15,H16,I17,J18,K19,L20,M21,N22,O23,P24,Q25,R26,S27)</f>
        <v>34746355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8.7109375" defaultRowHeight="15"/>
  <cols>
    <col min="1" max="20" width="8.7109375" style="0" customWidth="1"/>
    <col min="21" max="21" width="9.00390625" style="0" bestFit="1" customWidth="1"/>
  </cols>
  <sheetData>
    <row r="1" spans="1:6" s="7" customFormat="1" ht="14.25">
      <c r="A1" s="7" t="s">
        <v>0</v>
      </c>
      <c r="F1" s="7" t="s">
        <v>24</v>
      </c>
    </row>
    <row r="2" spans="1:3" ht="14.25">
      <c r="A2" s="5" t="s">
        <v>2</v>
      </c>
      <c r="B2" s="2">
        <v>19</v>
      </c>
      <c r="C2" s="7" t="s">
        <v>1</v>
      </c>
    </row>
    <row r="3" spans="1:4" ht="14.25">
      <c r="A3" s="5" t="s">
        <v>3</v>
      </c>
      <c r="B3" s="2">
        <f>MAX(A9:S27)</f>
        <v>2473</v>
      </c>
      <c r="C3" s="5" t="s">
        <v>6</v>
      </c>
      <c r="D3" s="4" t="s">
        <v>13</v>
      </c>
    </row>
    <row r="4" spans="1:3" ht="14.25">
      <c r="A4" s="5" t="s">
        <v>4</v>
      </c>
      <c r="B4" s="2">
        <f>SUM(A9:S27)/B2</f>
        <v>21683</v>
      </c>
      <c r="C4" s="7" t="s">
        <v>1</v>
      </c>
    </row>
    <row r="5" spans="1:3" ht="14.25">
      <c r="A5" s="5" t="s">
        <v>5</v>
      </c>
      <c r="B5" s="2">
        <f>SUMSQ(A9:S27)/B2</f>
        <v>34951747</v>
      </c>
      <c r="C5" s="7" t="s">
        <v>1</v>
      </c>
    </row>
    <row r="6" spans="1:3" ht="14.25">
      <c r="A6" s="6" t="s">
        <v>7</v>
      </c>
      <c r="B6" s="2"/>
      <c r="C6" s="3"/>
    </row>
    <row r="7" spans="3:21" ht="14.25">
      <c r="C7" s="3"/>
      <c r="U7">
        <f>SUMSQ(A27,B26,C25,D24,E23,F22,G21,H20,I19,J18,K17,L16,M15,N14,O13,P12,Q11,R10,S9)</f>
        <v>34951747</v>
      </c>
    </row>
    <row r="8" ht="14.25">
      <c r="T8">
        <f>SUM(A27,B26,C25,D24,E23,F22,G21,H20,I19,J18,K17,L16,M15,N14,O13,P12,Q11,R10,S9)</f>
        <v>21683</v>
      </c>
    </row>
    <row r="9" spans="1:21" ht="14.25">
      <c r="A9" s="1">
        <v>1381</v>
      </c>
      <c r="B9" s="1">
        <v>953</v>
      </c>
      <c r="C9" s="1">
        <v>269</v>
      </c>
      <c r="D9" s="1">
        <v>1619</v>
      </c>
      <c r="E9" s="1">
        <v>2113</v>
      </c>
      <c r="F9" s="1">
        <v>29</v>
      </c>
      <c r="G9" s="1">
        <v>1297</v>
      </c>
      <c r="H9" s="1">
        <v>457</v>
      </c>
      <c r="I9" s="1">
        <v>2423</v>
      </c>
      <c r="J9" s="1">
        <v>61</v>
      </c>
      <c r="K9" s="1">
        <v>1723</v>
      </c>
      <c r="L9" s="1">
        <v>1453</v>
      </c>
      <c r="M9" s="1">
        <v>827</v>
      </c>
      <c r="N9" s="1">
        <v>1451</v>
      </c>
      <c r="O9" s="1">
        <v>1123</v>
      </c>
      <c r="P9" s="1">
        <v>389</v>
      </c>
      <c r="Q9" s="1">
        <v>167</v>
      </c>
      <c r="R9" s="1">
        <v>2207</v>
      </c>
      <c r="S9" s="1">
        <v>1741</v>
      </c>
      <c r="T9">
        <f aca="true" t="shared" si="0" ref="T9:T27">SUM(A9:S9)</f>
        <v>21683</v>
      </c>
      <c r="U9">
        <f aca="true" t="shared" si="1" ref="U9:U27">SUMSQ(A9:S9)</f>
        <v>34951747</v>
      </c>
    </row>
    <row r="10" spans="1:21" ht="14.25">
      <c r="A10" s="1">
        <v>2141</v>
      </c>
      <c r="B10" s="1">
        <v>2267</v>
      </c>
      <c r="C10" s="1">
        <v>881</v>
      </c>
      <c r="D10" s="1">
        <v>1187</v>
      </c>
      <c r="E10" s="1">
        <v>2137</v>
      </c>
      <c r="F10" s="1">
        <v>797</v>
      </c>
      <c r="G10" s="1">
        <v>41</v>
      </c>
      <c r="H10" s="1">
        <v>2467</v>
      </c>
      <c r="I10" s="1">
        <v>691</v>
      </c>
      <c r="J10" s="1">
        <v>67</v>
      </c>
      <c r="K10" s="1">
        <v>593</v>
      </c>
      <c r="L10" s="1">
        <v>1061</v>
      </c>
      <c r="M10" s="1">
        <v>433</v>
      </c>
      <c r="N10" s="1">
        <v>1489</v>
      </c>
      <c r="O10" s="1">
        <v>1867</v>
      </c>
      <c r="P10" s="1">
        <v>347</v>
      </c>
      <c r="Q10" s="1">
        <v>1289</v>
      </c>
      <c r="R10" s="1">
        <v>1327</v>
      </c>
      <c r="S10" s="1">
        <v>601</v>
      </c>
      <c r="T10">
        <f t="shared" si="0"/>
        <v>21683</v>
      </c>
      <c r="U10">
        <f t="shared" si="1"/>
        <v>34951747</v>
      </c>
    </row>
    <row r="11" spans="1:21" ht="14.25">
      <c r="A11" s="1">
        <v>1783</v>
      </c>
      <c r="B11" s="1">
        <v>563</v>
      </c>
      <c r="C11" s="1">
        <v>929</v>
      </c>
      <c r="D11" s="1">
        <v>733</v>
      </c>
      <c r="E11" s="1">
        <v>1777</v>
      </c>
      <c r="F11" s="1">
        <v>557</v>
      </c>
      <c r="G11" s="1">
        <v>599</v>
      </c>
      <c r="H11" s="1">
        <v>839</v>
      </c>
      <c r="I11" s="1">
        <v>1907</v>
      </c>
      <c r="J11" s="1">
        <v>787</v>
      </c>
      <c r="K11" s="1">
        <v>2447</v>
      </c>
      <c r="L11" s="1">
        <v>17</v>
      </c>
      <c r="M11" s="1">
        <v>761</v>
      </c>
      <c r="N11" s="1">
        <v>137</v>
      </c>
      <c r="O11" s="1">
        <v>1171</v>
      </c>
      <c r="P11" s="1">
        <v>2371</v>
      </c>
      <c r="Q11" s="1">
        <v>743</v>
      </c>
      <c r="R11" s="1">
        <v>2411</v>
      </c>
      <c r="S11" s="1">
        <v>1151</v>
      </c>
      <c r="T11">
        <f t="shared" si="0"/>
        <v>21683</v>
      </c>
      <c r="U11">
        <f t="shared" si="1"/>
        <v>34951747</v>
      </c>
    </row>
    <row r="12" spans="1:21" ht="14.25">
      <c r="A12" s="1">
        <v>919</v>
      </c>
      <c r="B12" s="1">
        <v>263</v>
      </c>
      <c r="C12" s="1">
        <v>1201</v>
      </c>
      <c r="D12" s="1">
        <v>2179</v>
      </c>
      <c r="E12" s="1">
        <v>1583</v>
      </c>
      <c r="F12" s="1">
        <v>1447</v>
      </c>
      <c r="G12" s="1">
        <v>2239</v>
      </c>
      <c r="H12" s="1">
        <v>1303</v>
      </c>
      <c r="I12" s="1">
        <v>2143</v>
      </c>
      <c r="J12" s="1">
        <v>1753</v>
      </c>
      <c r="K12" s="1">
        <v>821</v>
      </c>
      <c r="L12" s="1">
        <v>89</v>
      </c>
      <c r="M12" s="1">
        <v>373</v>
      </c>
      <c r="N12" s="1">
        <v>283</v>
      </c>
      <c r="O12" s="1">
        <v>2347</v>
      </c>
      <c r="P12" s="1">
        <v>883</v>
      </c>
      <c r="Q12" s="1">
        <v>829</v>
      </c>
      <c r="R12" s="1">
        <v>997</v>
      </c>
      <c r="S12" s="1">
        <v>31</v>
      </c>
      <c r="T12">
        <f t="shared" si="0"/>
        <v>21683</v>
      </c>
      <c r="U12">
        <f t="shared" si="1"/>
        <v>34951747</v>
      </c>
    </row>
    <row r="13" spans="1:21" ht="14.25">
      <c r="A13" s="1">
        <v>1301</v>
      </c>
      <c r="B13" s="1">
        <v>1109</v>
      </c>
      <c r="C13" s="1">
        <v>2351</v>
      </c>
      <c r="D13" s="1">
        <v>727</v>
      </c>
      <c r="E13" s="1">
        <v>1873</v>
      </c>
      <c r="F13" s="1">
        <v>191</v>
      </c>
      <c r="G13" s="1">
        <v>659</v>
      </c>
      <c r="H13" s="1">
        <v>863</v>
      </c>
      <c r="I13" s="1">
        <v>2333</v>
      </c>
      <c r="J13" s="1">
        <v>1439</v>
      </c>
      <c r="K13" s="1">
        <v>1193</v>
      </c>
      <c r="L13" s="1">
        <v>2293</v>
      </c>
      <c r="M13" s="1">
        <v>673</v>
      </c>
      <c r="N13" s="1">
        <v>229</v>
      </c>
      <c r="O13" s="1">
        <v>293</v>
      </c>
      <c r="P13" s="1">
        <v>1709</v>
      </c>
      <c r="Q13" s="1">
        <v>73</v>
      </c>
      <c r="R13" s="1">
        <v>1787</v>
      </c>
      <c r="S13" s="1">
        <v>587</v>
      </c>
      <c r="T13">
        <f t="shared" si="0"/>
        <v>21683</v>
      </c>
      <c r="U13">
        <f t="shared" si="1"/>
        <v>34951747</v>
      </c>
    </row>
    <row r="14" spans="1:21" ht="14.25">
      <c r="A14" s="1">
        <v>571</v>
      </c>
      <c r="B14" s="1">
        <v>499</v>
      </c>
      <c r="C14" s="1">
        <v>2437</v>
      </c>
      <c r="D14" s="1">
        <v>1483</v>
      </c>
      <c r="E14" s="1">
        <v>1019</v>
      </c>
      <c r="F14" s="1">
        <v>199</v>
      </c>
      <c r="G14" s="1">
        <v>173</v>
      </c>
      <c r="H14" s="1">
        <v>1669</v>
      </c>
      <c r="I14" s="1">
        <v>1033</v>
      </c>
      <c r="J14" s="1">
        <v>1531</v>
      </c>
      <c r="K14" s="1">
        <v>2083</v>
      </c>
      <c r="L14" s="1">
        <v>1427</v>
      </c>
      <c r="M14" s="1">
        <v>349</v>
      </c>
      <c r="N14" s="1">
        <v>1811</v>
      </c>
      <c r="O14" s="1">
        <v>2441</v>
      </c>
      <c r="P14" s="1">
        <v>619</v>
      </c>
      <c r="Q14" s="1">
        <v>19</v>
      </c>
      <c r="R14" s="1">
        <v>911</v>
      </c>
      <c r="S14" s="1">
        <v>1409</v>
      </c>
      <c r="T14">
        <f t="shared" si="0"/>
        <v>21683</v>
      </c>
      <c r="U14">
        <f t="shared" si="1"/>
        <v>34951747</v>
      </c>
    </row>
    <row r="15" spans="1:21" ht="14.25">
      <c r="A15" s="1">
        <v>467</v>
      </c>
      <c r="B15" s="1">
        <v>719</v>
      </c>
      <c r="C15" s="1">
        <v>631</v>
      </c>
      <c r="D15" s="1">
        <v>421</v>
      </c>
      <c r="E15" s="1">
        <v>521</v>
      </c>
      <c r="F15" s="1">
        <v>2003</v>
      </c>
      <c r="G15" s="1">
        <v>1493</v>
      </c>
      <c r="H15" s="1">
        <v>439</v>
      </c>
      <c r="I15" s="1">
        <v>1103</v>
      </c>
      <c r="J15" s="1">
        <v>103</v>
      </c>
      <c r="K15" s="1">
        <v>307</v>
      </c>
      <c r="L15" s="1">
        <v>1663</v>
      </c>
      <c r="M15" s="1">
        <v>2309</v>
      </c>
      <c r="N15" s="1">
        <v>1931</v>
      </c>
      <c r="O15" s="1">
        <v>2087</v>
      </c>
      <c r="P15" s="1">
        <v>1559</v>
      </c>
      <c r="Q15" s="1">
        <v>653</v>
      </c>
      <c r="R15" s="1">
        <v>2417</v>
      </c>
      <c r="S15" s="1">
        <v>857</v>
      </c>
      <c r="T15">
        <f t="shared" si="0"/>
        <v>21683</v>
      </c>
      <c r="U15">
        <f t="shared" si="1"/>
        <v>34951747</v>
      </c>
    </row>
    <row r="16" spans="1:21" ht="14.25">
      <c r="A16" s="1">
        <v>1987</v>
      </c>
      <c r="B16" s="1">
        <v>449</v>
      </c>
      <c r="C16" s="1">
        <v>59</v>
      </c>
      <c r="D16" s="1">
        <v>1129</v>
      </c>
      <c r="E16" s="1">
        <v>1553</v>
      </c>
      <c r="F16" s="1">
        <v>1693</v>
      </c>
      <c r="G16" s="1">
        <v>1951</v>
      </c>
      <c r="H16" s="1">
        <v>227</v>
      </c>
      <c r="I16" s="1">
        <v>443</v>
      </c>
      <c r="J16" s="1">
        <v>2053</v>
      </c>
      <c r="K16" s="1">
        <v>757</v>
      </c>
      <c r="L16" s="1">
        <v>337</v>
      </c>
      <c r="M16" s="1">
        <v>1913</v>
      </c>
      <c r="N16" s="1">
        <v>1789</v>
      </c>
      <c r="O16" s="1">
        <v>1367</v>
      </c>
      <c r="P16" s="1">
        <v>1721</v>
      </c>
      <c r="Q16" s="1">
        <v>139</v>
      </c>
      <c r="R16" s="1">
        <v>239</v>
      </c>
      <c r="S16" s="1">
        <v>1877</v>
      </c>
      <c r="T16">
        <f t="shared" si="0"/>
        <v>21683</v>
      </c>
      <c r="U16">
        <f t="shared" si="1"/>
        <v>34951747</v>
      </c>
    </row>
    <row r="17" spans="1:21" ht="14.25">
      <c r="A17" s="1">
        <v>461</v>
      </c>
      <c r="B17" s="1">
        <v>1823</v>
      </c>
      <c r="C17" s="1">
        <v>1523</v>
      </c>
      <c r="D17" s="1">
        <v>1063</v>
      </c>
      <c r="E17" s="1">
        <v>101</v>
      </c>
      <c r="F17" s="1">
        <v>1117</v>
      </c>
      <c r="G17" s="1">
        <v>1069</v>
      </c>
      <c r="H17" s="1">
        <v>613</v>
      </c>
      <c r="I17" s="1">
        <v>151</v>
      </c>
      <c r="J17" s="1">
        <v>2389</v>
      </c>
      <c r="K17" s="1">
        <v>2393</v>
      </c>
      <c r="L17" s="1">
        <v>163</v>
      </c>
      <c r="M17" s="1">
        <v>1009</v>
      </c>
      <c r="N17" s="1">
        <v>1181</v>
      </c>
      <c r="O17" s="1">
        <v>53</v>
      </c>
      <c r="P17" s="1">
        <v>2011</v>
      </c>
      <c r="Q17" s="1">
        <v>1973</v>
      </c>
      <c r="R17" s="1">
        <v>1307</v>
      </c>
      <c r="S17" s="1">
        <v>1283</v>
      </c>
      <c r="T17">
        <f t="shared" si="0"/>
        <v>21683</v>
      </c>
      <c r="U17">
        <f t="shared" si="1"/>
        <v>34951747</v>
      </c>
    </row>
    <row r="18" spans="1:21" ht="14.25">
      <c r="A18" s="1">
        <v>2017</v>
      </c>
      <c r="B18" s="1">
        <v>1993</v>
      </c>
      <c r="C18" s="1">
        <v>859</v>
      </c>
      <c r="D18" s="1">
        <v>83</v>
      </c>
      <c r="E18" s="1">
        <v>1549</v>
      </c>
      <c r="F18" s="1">
        <v>1237</v>
      </c>
      <c r="G18" s="1">
        <v>2153</v>
      </c>
      <c r="H18" s="1">
        <v>2459</v>
      </c>
      <c r="I18" s="1">
        <v>241</v>
      </c>
      <c r="J18" s="1">
        <v>1277</v>
      </c>
      <c r="K18" s="1">
        <v>523</v>
      </c>
      <c r="L18" s="1">
        <v>233</v>
      </c>
      <c r="M18" s="1">
        <v>773</v>
      </c>
      <c r="N18" s="1">
        <v>419</v>
      </c>
      <c r="O18" s="1">
        <v>1213</v>
      </c>
      <c r="P18" s="1">
        <v>2039</v>
      </c>
      <c r="Q18" s="1">
        <v>1609</v>
      </c>
      <c r="R18" s="1">
        <v>647</v>
      </c>
      <c r="S18" s="1">
        <v>359</v>
      </c>
      <c r="T18">
        <f t="shared" si="0"/>
        <v>21683</v>
      </c>
      <c r="U18">
        <f t="shared" si="1"/>
        <v>34951747</v>
      </c>
    </row>
    <row r="19" spans="1:21" ht="14.25">
      <c r="A19" s="1">
        <v>1997</v>
      </c>
      <c r="B19" s="1">
        <v>1597</v>
      </c>
      <c r="C19" s="1">
        <v>577</v>
      </c>
      <c r="D19" s="1">
        <v>2341</v>
      </c>
      <c r="E19" s="1">
        <v>2069</v>
      </c>
      <c r="F19" s="1">
        <v>211</v>
      </c>
      <c r="G19" s="1">
        <v>1223</v>
      </c>
      <c r="H19" s="1">
        <v>179</v>
      </c>
      <c r="I19" s="1">
        <v>877</v>
      </c>
      <c r="J19" s="1">
        <v>823</v>
      </c>
      <c r="K19" s="1">
        <v>853</v>
      </c>
      <c r="L19" s="1">
        <v>2273</v>
      </c>
      <c r="M19" s="1">
        <v>1657</v>
      </c>
      <c r="N19" s="1">
        <v>487</v>
      </c>
      <c r="O19" s="1">
        <v>271</v>
      </c>
      <c r="P19" s="1">
        <v>401</v>
      </c>
      <c r="Q19" s="1">
        <v>1607</v>
      </c>
      <c r="R19" s="1">
        <v>379</v>
      </c>
      <c r="S19" s="1">
        <v>1861</v>
      </c>
      <c r="T19">
        <f t="shared" si="0"/>
        <v>21683</v>
      </c>
      <c r="U19">
        <f t="shared" si="1"/>
        <v>34951747</v>
      </c>
    </row>
    <row r="20" spans="1:21" ht="14.25">
      <c r="A20" s="1">
        <v>2339</v>
      </c>
      <c r="B20" s="1">
        <v>1249</v>
      </c>
      <c r="C20" s="1">
        <v>1871</v>
      </c>
      <c r="D20" s="1">
        <v>113</v>
      </c>
      <c r="E20" s="1">
        <v>1747</v>
      </c>
      <c r="F20" s="1">
        <v>251</v>
      </c>
      <c r="G20" s="1">
        <v>739</v>
      </c>
      <c r="H20" s="1">
        <v>937</v>
      </c>
      <c r="I20" s="1">
        <v>1321</v>
      </c>
      <c r="J20" s="1">
        <v>181</v>
      </c>
      <c r="K20" s="1">
        <v>1459</v>
      </c>
      <c r="L20" s="1">
        <v>1279</v>
      </c>
      <c r="M20" s="1">
        <v>569</v>
      </c>
      <c r="N20" s="1">
        <v>2311</v>
      </c>
      <c r="O20" s="1">
        <v>977</v>
      </c>
      <c r="P20" s="1">
        <v>193</v>
      </c>
      <c r="Q20" s="1">
        <v>2377</v>
      </c>
      <c r="R20" s="1">
        <v>1361</v>
      </c>
      <c r="S20" s="1">
        <v>409</v>
      </c>
      <c r="T20">
        <f t="shared" si="0"/>
        <v>21683</v>
      </c>
      <c r="U20">
        <f t="shared" si="1"/>
        <v>34951747</v>
      </c>
    </row>
    <row r="21" spans="1:21" ht="14.25">
      <c r="A21" s="1">
        <v>1013</v>
      </c>
      <c r="B21" s="1">
        <v>1667</v>
      </c>
      <c r="C21" s="1">
        <v>2297</v>
      </c>
      <c r="D21" s="1">
        <v>311</v>
      </c>
      <c r="E21" s="1">
        <v>751</v>
      </c>
      <c r="F21" s="1">
        <v>1697</v>
      </c>
      <c r="G21" s="1">
        <v>1759</v>
      </c>
      <c r="H21" s="1">
        <v>1087</v>
      </c>
      <c r="I21" s="1">
        <v>157</v>
      </c>
      <c r="J21" s="1">
        <v>2027</v>
      </c>
      <c r="K21" s="1">
        <v>23</v>
      </c>
      <c r="L21" s="1">
        <v>2081</v>
      </c>
      <c r="M21" s="1">
        <v>547</v>
      </c>
      <c r="N21" s="1">
        <v>1979</v>
      </c>
      <c r="O21" s="1">
        <v>11</v>
      </c>
      <c r="P21" s="1">
        <v>1373</v>
      </c>
      <c r="Q21" s="1">
        <v>1613</v>
      </c>
      <c r="R21" s="1">
        <v>479</v>
      </c>
      <c r="S21" s="1">
        <v>811</v>
      </c>
      <c r="T21">
        <f t="shared" si="0"/>
        <v>21683</v>
      </c>
      <c r="U21">
        <f t="shared" si="1"/>
        <v>34951747</v>
      </c>
    </row>
    <row r="22" spans="1:21" ht="14.25">
      <c r="A22" s="1">
        <v>257</v>
      </c>
      <c r="B22" s="1">
        <v>353</v>
      </c>
      <c r="C22" s="1">
        <v>1601</v>
      </c>
      <c r="D22" s="1">
        <v>1621</v>
      </c>
      <c r="E22" s="1">
        <v>503</v>
      </c>
      <c r="F22" s="1">
        <v>1801</v>
      </c>
      <c r="G22" s="1">
        <v>2111</v>
      </c>
      <c r="H22" s="1">
        <v>1627</v>
      </c>
      <c r="I22" s="1">
        <v>1231</v>
      </c>
      <c r="J22" s="1">
        <v>463</v>
      </c>
      <c r="K22" s="1">
        <v>2161</v>
      </c>
      <c r="L22" s="1">
        <v>709</v>
      </c>
      <c r="M22" s="1">
        <v>2089</v>
      </c>
      <c r="N22" s="1">
        <v>367</v>
      </c>
      <c r="O22" s="1">
        <v>5</v>
      </c>
      <c r="P22" s="1">
        <v>1039</v>
      </c>
      <c r="Q22" s="1">
        <v>383</v>
      </c>
      <c r="R22" s="1">
        <v>1093</v>
      </c>
      <c r="S22" s="1">
        <v>2269</v>
      </c>
      <c r="T22">
        <f t="shared" si="0"/>
        <v>21683</v>
      </c>
      <c r="U22">
        <f t="shared" si="1"/>
        <v>34951747</v>
      </c>
    </row>
    <row r="23" spans="1:21" ht="14.25">
      <c r="A23" s="1">
        <v>1637</v>
      </c>
      <c r="B23" s="1">
        <v>1889</v>
      </c>
      <c r="C23" s="1">
        <v>127</v>
      </c>
      <c r="D23" s="1">
        <v>107</v>
      </c>
      <c r="E23" s="1">
        <v>7</v>
      </c>
      <c r="F23" s="1">
        <v>1879</v>
      </c>
      <c r="G23" s="1">
        <v>1031</v>
      </c>
      <c r="H23" s="1">
        <v>277</v>
      </c>
      <c r="I23" s="1">
        <v>1511</v>
      </c>
      <c r="J23" s="1">
        <v>683</v>
      </c>
      <c r="K23" s="1">
        <v>641</v>
      </c>
      <c r="L23" s="1">
        <v>947</v>
      </c>
      <c r="M23" s="1">
        <v>2129</v>
      </c>
      <c r="N23" s="1">
        <v>1319</v>
      </c>
      <c r="O23" s="1">
        <v>983</v>
      </c>
      <c r="P23" s="1">
        <v>2287</v>
      </c>
      <c r="Q23" s="1">
        <v>1229</v>
      </c>
      <c r="R23" s="1">
        <v>643</v>
      </c>
      <c r="S23" s="1">
        <v>2357</v>
      </c>
      <c r="T23">
        <f t="shared" si="0"/>
        <v>21683</v>
      </c>
      <c r="U23">
        <f t="shared" si="1"/>
        <v>34951747</v>
      </c>
    </row>
    <row r="24" spans="1:21" ht="14.25">
      <c r="A24" s="1">
        <v>677</v>
      </c>
      <c r="B24" s="1">
        <v>281</v>
      </c>
      <c r="C24" s="1">
        <v>1847</v>
      </c>
      <c r="D24" s="1">
        <v>1999</v>
      </c>
      <c r="E24" s="1">
        <v>1049</v>
      </c>
      <c r="F24" s="1">
        <v>2237</v>
      </c>
      <c r="G24" s="1">
        <v>907</v>
      </c>
      <c r="H24" s="1">
        <v>607</v>
      </c>
      <c r="I24" s="1">
        <v>1051</v>
      </c>
      <c r="J24" s="1">
        <v>2063</v>
      </c>
      <c r="K24" s="1">
        <v>109</v>
      </c>
      <c r="L24" s="1">
        <v>887</v>
      </c>
      <c r="M24" s="1">
        <v>2243</v>
      </c>
      <c r="N24" s="1">
        <v>2131</v>
      </c>
      <c r="O24" s="1">
        <v>1291</v>
      </c>
      <c r="P24" s="1">
        <v>223</v>
      </c>
      <c r="Q24" s="1">
        <v>1433</v>
      </c>
      <c r="R24" s="1">
        <v>317</v>
      </c>
      <c r="S24" s="1">
        <v>331</v>
      </c>
      <c r="T24">
        <f t="shared" si="0"/>
        <v>21683</v>
      </c>
      <c r="U24">
        <f t="shared" si="1"/>
        <v>34951747</v>
      </c>
    </row>
    <row r="25" spans="1:21" ht="14.25">
      <c r="A25" s="1">
        <v>47</v>
      </c>
      <c r="B25" s="1">
        <v>2473</v>
      </c>
      <c r="C25" s="1">
        <v>661</v>
      </c>
      <c r="D25" s="1">
        <v>1217</v>
      </c>
      <c r="E25" s="1">
        <v>97</v>
      </c>
      <c r="F25" s="1">
        <v>1423</v>
      </c>
      <c r="G25" s="1">
        <v>79</v>
      </c>
      <c r="H25" s="1">
        <v>1481</v>
      </c>
      <c r="I25" s="1">
        <v>1091</v>
      </c>
      <c r="J25" s="1">
        <v>941</v>
      </c>
      <c r="K25" s="1">
        <v>769</v>
      </c>
      <c r="L25" s="1">
        <v>991</v>
      </c>
      <c r="M25" s="1">
        <v>2099</v>
      </c>
      <c r="N25" s="1">
        <v>1259</v>
      </c>
      <c r="O25" s="1">
        <v>1153</v>
      </c>
      <c r="P25" s="1">
        <v>431</v>
      </c>
      <c r="Q25" s="1">
        <v>2281</v>
      </c>
      <c r="R25" s="1">
        <v>809</v>
      </c>
      <c r="S25" s="1">
        <v>2381</v>
      </c>
      <c r="T25">
        <f t="shared" si="0"/>
        <v>21683</v>
      </c>
      <c r="U25">
        <f t="shared" si="1"/>
        <v>34951747</v>
      </c>
    </row>
    <row r="26" spans="1:21" ht="14.25">
      <c r="A26" s="1">
        <v>197</v>
      </c>
      <c r="B26" s="1">
        <v>37</v>
      </c>
      <c r="C26" s="1">
        <v>541</v>
      </c>
      <c r="D26" s="1">
        <v>967</v>
      </c>
      <c r="E26" s="1">
        <v>1163</v>
      </c>
      <c r="F26" s="1">
        <v>2213</v>
      </c>
      <c r="G26" s="1">
        <v>2029</v>
      </c>
      <c r="H26" s="1">
        <v>1901</v>
      </c>
      <c r="I26" s="1">
        <v>43</v>
      </c>
      <c r="J26" s="1">
        <v>1571</v>
      </c>
      <c r="K26" s="1">
        <v>1429</v>
      </c>
      <c r="L26" s="1">
        <v>1831</v>
      </c>
      <c r="M26" s="1">
        <v>313</v>
      </c>
      <c r="N26" s="1">
        <v>1097</v>
      </c>
      <c r="O26" s="1">
        <v>1543</v>
      </c>
      <c r="P26" s="1">
        <v>509</v>
      </c>
      <c r="Q26" s="1">
        <v>1699</v>
      </c>
      <c r="R26" s="1">
        <v>2203</v>
      </c>
      <c r="S26" s="1">
        <v>397</v>
      </c>
      <c r="T26">
        <f t="shared" si="0"/>
        <v>21683</v>
      </c>
      <c r="U26">
        <f t="shared" si="1"/>
        <v>34951747</v>
      </c>
    </row>
    <row r="27" spans="1:21" ht="14.25">
      <c r="A27" s="1">
        <v>491</v>
      </c>
      <c r="B27" s="1">
        <v>1499</v>
      </c>
      <c r="C27" s="1">
        <v>1021</v>
      </c>
      <c r="D27" s="1">
        <v>2383</v>
      </c>
      <c r="E27" s="1">
        <v>71</v>
      </c>
      <c r="F27" s="1">
        <v>701</v>
      </c>
      <c r="G27" s="1">
        <v>131</v>
      </c>
      <c r="H27" s="1">
        <v>2251</v>
      </c>
      <c r="I27" s="1">
        <v>1933</v>
      </c>
      <c r="J27" s="1">
        <v>1471</v>
      </c>
      <c r="K27" s="1">
        <v>1399</v>
      </c>
      <c r="L27" s="1">
        <v>1949</v>
      </c>
      <c r="M27" s="1">
        <v>617</v>
      </c>
      <c r="N27" s="1">
        <v>13</v>
      </c>
      <c r="O27" s="1">
        <v>1487</v>
      </c>
      <c r="P27" s="1">
        <v>1579</v>
      </c>
      <c r="Q27" s="1">
        <v>1567</v>
      </c>
      <c r="R27" s="1">
        <v>149</v>
      </c>
      <c r="S27" s="1">
        <v>971</v>
      </c>
      <c r="T27">
        <f t="shared" si="0"/>
        <v>21683</v>
      </c>
      <c r="U27">
        <f t="shared" si="1"/>
        <v>34951747</v>
      </c>
    </row>
    <row r="28" spans="1:20" ht="14.25">
      <c r="A28">
        <f aca="true" t="shared" si="2" ref="A28:S28">SUM(A9:A27)</f>
        <v>21683</v>
      </c>
      <c r="B28">
        <f t="shared" si="2"/>
        <v>21683</v>
      </c>
      <c r="C28">
        <f t="shared" si="2"/>
        <v>21683</v>
      </c>
      <c r="D28">
        <f t="shared" si="2"/>
        <v>21683</v>
      </c>
      <c r="E28">
        <f t="shared" si="2"/>
        <v>21683</v>
      </c>
      <c r="F28">
        <f t="shared" si="2"/>
        <v>21683</v>
      </c>
      <c r="G28">
        <f t="shared" si="2"/>
        <v>21683</v>
      </c>
      <c r="H28">
        <f t="shared" si="2"/>
        <v>21683</v>
      </c>
      <c r="I28">
        <f t="shared" si="2"/>
        <v>21683</v>
      </c>
      <c r="J28">
        <f t="shared" si="2"/>
        <v>21683</v>
      </c>
      <c r="K28">
        <f t="shared" si="2"/>
        <v>21683</v>
      </c>
      <c r="L28">
        <f t="shared" si="2"/>
        <v>21683</v>
      </c>
      <c r="M28">
        <f t="shared" si="2"/>
        <v>21683</v>
      </c>
      <c r="N28">
        <f t="shared" si="2"/>
        <v>21683</v>
      </c>
      <c r="O28">
        <f t="shared" si="2"/>
        <v>21683</v>
      </c>
      <c r="P28">
        <f t="shared" si="2"/>
        <v>21683</v>
      </c>
      <c r="Q28">
        <f t="shared" si="2"/>
        <v>21683</v>
      </c>
      <c r="R28">
        <f t="shared" si="2"/>
        <v>21683</v>
      </c>
      <c r="S28">
        <f t="shared" si="2"/>
        <v>21683</v>
      </c>
      <c r="T28">
        <f>SUM(A9,B10,C11,D12,E13,F14,G15,H16,I17,J18,K19,L20,M21,N22,O23,P24,Q25,R26,S27)</f>
        <v>21683</v>
      </c>
    </row>
    <row r="29" spans="1:21" ht="14.25">
      <c r="A29">
        <f aca="true" t="shared" si="3" ref="A29:S29">SUMSQ(A9:A27)</f>
        <v>34951747</v>
      </c>
      <c r="B29">
        <f t="shared" si="3"/>
        <v>34951747</v>
      </c>
      <c r="C29">
        <f t="shared" si="3"/>
        <v>34951747</v>
      </c>
      <c r="D29">
        <f t="shared" si="3"/>
        <v>34951747</v>
      </c>
      <c r="E29">
        <f t="shared" si="3"/>
        <v>34951747</v>
      </c>
      <c r="F29">
        <f t="shared" si="3"/>
        <v>34951747</v>
      </c>
      <c r="G29">
        <f t="shared" si="3"/>
        <v>34951747</v>
      </c>
      <c r="H29">
        <f t="shared" si="3"/>
        <v>34951747</v>
      </c>
      <c r="I29">
        <f t="shared" si="3"/>
        <v>34951747</v>
      </c>
      <c r="J29">
        <f t="shared" si="3"/>
        <v>34951747</v>
      </c>
      <c r="K29">
        <f t="shared" si="3"/>
        <v>34951747</v>
      </c>
      <c r="L29">
        <f t="shared" si="3"/>
        <v>34951747</v>
      </c>
      <c r="M29">
        <f t="shared" si="3"/>
        <v>34951747</v>
      </c>
      <c r="N29">
        <f t="shared" si="3"/>
        <v>34951747</v>
      </c>
      <c r="O29">
        <f t="shared" si="3"/>
        <v>34951747</v>
      </c>
      <c r="P29">
        <f t="shared" si="3"/>
        <v>34951747</v>
      </c>
      <c r="Q29">
        <f t="shared" si="3"/>
        <v>34951747</v>
      </c>
      <c r="R29">
        <f t="shared" si="3"/>
        <v>34951747</v>
      </c>
      <c r="S29">
        <f t="shared" si="3"/>
        <v>34951747</v>
      </c>
      <c r="U29">
        <f>SUMSQ(A9,B10,C11,D12,E13,F14,G15,H16,I17,J18,K19,L20,M21,N22,O23,P24,Q25,R26,S27)</f>
        <v>34951747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Rouanet</dc:creator>
  <cp:keywords/>
  <dc:description/>
  <cp:lastModifiedBy>Christian Boyer</cp:lastModifiedBy>
  <dcterms:created xsi:type="dcterms:W3CDTF">2018-06-14T09:42:21Z</dcterms:created>
  <dcterms:modified xsi:type="dcterms:W3CDTF">2020-05-13T16:50:42Z</dcterms:modified>
  <cp:category/>
  <cp:version/>
  <cp:contentType/>
  <cp:contentStatus/>
</cp:coreProperties>
</file>